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EUW1FS01\bks_public\TFMS07_PUBLIC\SALES SUPPORT\ROW SALES SUPPORT\14. BAZINGA\6. Bi-Annual Subject Catalogues\2025\Batch 2\ROW Catalogue &amp; Order Forms\USD - Order Forms\"/>
    </mc:Choice>
  </mc:AlternateContent>
  <xr:revisionPtr revIDLastSave="0" documentId="13_ncr:1_{3CCE4FDD-4448-4CD9-8965-3A9F129742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 1" sheetId="1" r:id="rId1"/>
    <sheet name="Brief" sheetId="2" r:id="rId2"/>
  </sheets>
  <externalReferences>
    <externalReference r:id="rId3"/>
  </externalReferences>
  <definedNames>
    <definedName name="_xlnm._FilterDatabase" localSheetId="0" hidden="1">'Report 1'!$A$1:$K$145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5" i="1"/>
  <c r="J136" i="1"/>
  <c r="J137" i="1"/>
  <c r="J138" i="1"/>
  <c r="J139" i="1"/>
  <c r="J140" i="1"/>
  <c r="J141" i="1"/>
  <c r="J142" i="1"/>
  <c r="J143" i="1"/>
  <c r="J144" i="1"/>
  <c r="J145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J2" i="1"/>
  <c r="H2" i="1"/>
</calcChain>
</file>

<file path=xl/sharedStrings.xml><?xml version="1.0" encoding="utf-8"?>
<sst xmlns="http://schemas.openxmlformats.org/spreadsheetml/2006/main" count="1185" uniqueCount="465">
  <si>
    <t>Books (GT).ISBN13</t>
  </si>
  <si>
    <t>Title (Full)</t>
  </si>
  <si>
    <t>Author</t>
  </si>
  <si>
    <t>9781032341255</t>
  </si>
  <si>
    <t>Abuse in World Religions</t>
  </si>
  <si>
    <t>Stiebert, Johanna</t>
  </si>
  <si>
    <t>Routledge</t>
  </si>
  <si>
    <t>9781032348575</t>
  </si>
  <si>
    <t>Abuse in World Religions (Vol. 2)</t>
  </si>
  <si>
    <t>9781041110453</t>
  </si>
  <si>
    <t>A Common Humanity</t>
  </si>
  <si>
    <t>Gaita, Raimond</t>
  </si>
  <si>
    <t>9781041009429</t>
  </si>
  <si>
    <t>A Dynamic Theory of Hylomorphism</t>
  </si>
  <si>
    <t>Skrzypek, Jeremy W.</t>
  </si>
  <si>
    <t>9781032960685</t>
  </si>
  <si>
    <t>Against Aristotelian Character Education</t>
  </si>
  <si>
    <t>Miller, Benjamin</t>
  </si>
  <si>
    <t>9781041120704</t>
  </si>
  <si>
    <t>A Historicized Ontology for the Quantum World</t>
  </si>
  <si>
    <t>Zhu, Kefu</t>
  </si>
  <si>
    <t>9781032763316</t>
  </si>
  <si>
    <t>Amazing Grace at 250</t>
  </si>
  <si>
    <t>Clarke, Martin V.</t>
  </si>
  <si>
    <t>9781041001737</t>
  </si>
  <si>
    <t>Anglican Confirmation 1945–2000</t>
  </si>
  <si>
    <t>Tovey, Phillip</t>
  </si>
  <si>
    <t>9781032887548</t>
  </si>
  <si>
    <t>Aquinas, Natural Law, and Social Ontology</t>
  </si>
  <si>
    <t>González, Ana Marta</t>
  </si>
  <si>
    <t>9781032863528</t>
  </si>
  <si>
    <t>Arguing About Political Philosophy</t>
  </si>
  <si>
    <t>Zwolinski, Matt</t>
  </si>
  <si>
    <t>9781032784076</t>
  </si>
  <si>
    <t>Augustine and Frontiers of Pluralism</t>
  </si>
  <si>
    <t>Kabala, Boleslaw Z.</t>
  </si>
  <si>
    <t>9781032621029</t>
  </si>
  <si>
    <t>Bursting Our Epistemic Bubbles</t>
  </si>
  <si>
    <t>Rabenberg, Heather</t>
  </si>
  <si>
    <t>9781041088882</t>
  </si>
  <si>
    <t>Charles Mills’ The Racial Contract</t>
  </si>
  <si>
    <t>Basevich, Elvira</t>
  </si>
  <si>
    <t>9781032959962</t>
  </si>
  <si>
    <t>Chinese Art Theory</t>
  </si>
  <si>
    <t>Peng, Jixiang</t>
  </si>
  <si>
    <t>9781032958033</t>
  </si>
  <si>
    <t>Chinese Art Theory I</t>
  </si>
  <si>
    <t>9781032959979</t>
  </si>
  <si>
    <t>Chinese Art Theory II</t>
  </si>
  <si>
    <t>9781032575582</t>
  </si>
  <si>
    <t>Christian Faith and Christian Learning</t>
  </si>
  <si>
    <t>Watkins, Clare</t>
  </si>
  <si>
    <t>9781032968407</t>
  </si>
  <si>
    <t>Christianity and Horror Cinema</t>
  </si>
  <si>
    <t>Stone, Bryan P.</t>
  </si>
  <si>
    <t>9781041040965</t>
  </si>
  <si>
    <t>Cities and Identities</t>
  </si>
  <si>
    <t>Bell, Daniel A.</t>
  </si>
  <si>
    <t>9781032322377</t>
  </si>
  <si>
    <t>Communicating Esther</t>
  </si>
  <si>
    <t>Katz, Elihu</t>
  </si>
  <si>
    <t>9781032938530</t>
  </si>
  <si>
    <t>Communist Perspectives on Atheism in the Twentieth Century</t>
  </si>
  <si>
    <t>Guigo-Patzelt, Eva</t>
  </si>
  <si>
    <t>9781032671871</t>
  </si>
  <si>
    <t>Confucian Comparative Political Philosophy</t>
  </si>
  <si>
    <t>Li, Yong</t>
  </si>
  <si>
    <t>9781041051114</t>
  </si>
  <si>
    <t>Confucianism and the Continuation of Anti-Enlightenment</t>
  </si>
  <si>
    <t>Chen, Xiaojie</t>
  </si>
  <si>
    <t>9781041041597</t>
  </si>
  <si>
    <t>Contemporary Philosophy of Autism</t>
  </si>
  <si>
    <t>Anderson, Jami L.</t>
  </si>
  <si>
    <t>9781041012139</t>
  </si>
  <si>
    <t>Cosmopolitan Husserl</t>
  </si>
  <si>
    <t>Hutt, Curtis</t>
  </si>
  <si>
    <t>9781041059509</t>
  </si>
  <si>
    <t>Critique of Practical Music</t>
  </si>
  <si>
    <t>Young, James O.</t>
  </si>
  <si>
    <t>9781032957548</t>
  </si>
  <si>
    <t>Cyborg Rights</t>
  </si>
  <si>
    <t>Palermos, S. Orestis</t>
  </si>
  <si>
    <t>9781041116882</t>
  </si>
  <si>
    <t>Derrida</t>
  </si>
  <si>
    <t>Stocker, Barry</t>
  </si>
  <si>
    <t>9781032910819</t>
  </si>
  <si>
    <t>Dharma and Detachment: Writings on Indian and Tibetan Thought</t>
  </si>
  <si>
    <t>Weil, Simone</t>
  </si>
  <si>
    <t>9781032291031</t>
  </si>
  <si>
    <t>Dialogues on Ethical Vegetarianism</t>
  </si>
  <si>
    <t>Huemer, Michael</t>
  </si>
  <si>
    <t>9781041047377</t>
  </si>
  <si>
    <t>Dialogues on Immigration and the Open Society</t>
  </si>
  <si>
    <t>Kukathas, Chandran</t>
  </si>
  <si>
    <t>9781032685281</t>
  </si>
  <si>
    <t>Embodied Pedagogies in the Study of Religion</t>
  </si>
  <si>
    <t>Borkataky-Varma, Sravana</t>
  </si>
  <si>
    <t>9781032996622</t>
  </si>
  <si>
    <t>Evangelical Purity Culture and Its Discontents</t>
  </si>
  <si>
    <t>House, Kathryn</t>
  </si>
  <si>
    <t>9781032737041</t>
  </si>
  <si>
    <t>Evidentialism at 40</t>
  </si>
  <si>
    <t>McCain, Kevin</t>
  </si>
  <si>
    <t>9781138700420</t>
  </si>
  <si>
    <t>Explanation and Understanding</t>
  </si>
  <si>
    <t>Levy, Arnon</t>
  </si>
  <si>
    <t>9781032750699</t>
  </si>
  <si>
    <t>Exploring the Ethics of Clinical Xenotransplantation</t>
  </si>
  <si>
    <t>Bobier, Christopher</t>
  </si>
  <si>
    <t>9781041009290</t>
  </si>
  <si>
    <t>Fichte’s Aesthetic of Striving</t>
  </si>
  <si>
    <t>Goh, Kienhow</t>
  </si>
  <si>
    <t>9781032893068</t>
  </si>
  <si>
    <t>Flattening the Medieval Earth</t>
  </si>
  <si>
    <t>de Felipe, Pablo</t>
  </si>
  <si>
    <t>9781032659077</t>
  </si>
  <si>
    <t>Friedrich Schleiermacher’s Philosophy of Religion</t>
  </si>
  <si>
    <t>Lang, Stefan</t>
  </si>
  <si>
    <t>9781041053200</t>
  </si>
  <si>
    <t>From Blavatsky to Krishnamurti: “It is Finished”</t>
  </si>
  <si>
    <t>Boag, Al</t>
  </si>
  <si>
    <t>9781032744223</t>
  </si>
  <si>
    <t>From Socrates to the Supreme Court</t>
  </si>
  <si>
    <t>Glazer, Ken</t>
  </si>
  <si>
    <t>9781032895499</t>
  </si>
  <si>
    <t>Gender, Genocide, Gaza and the Book of Esther</t>
  </si>
  <si>
    <t>Nadar, Sarojini</t>
  </si>
  <si>
    <t>9781032776149</t>
  </si>
  <si>
    <t>Global Lutheranism in the Contemporary World</t>
  </si>
  <si>
    <t>Cimino, Richard</t>
  </si>
  <si>
    <t>9781032991146</t>
  </si>
  <si>
    <t>Healthy Embodiment</t>
  </si>
  <si>
    <t>de Boer, Bas</t>
  </si>
  <si>
    <t>9781032917085</t>
  </si>
  <si>
    <t>Hindu Bhakti Through Muslim Eyes</t>
  </si>
  <si>
    <t>Coolidge, R. David</t>
  </si>
  <si>
    <t>9781032522647</t>
  </si>
  <si>
    <t>How We Blame</t>
  </si>
  <si>
    <t>Bashour, Bana</t>
  </si>
  <si>
    <t>9781032461106</t>
  </si>
  <si>
    <t>Husserl on Depiction</t>
  </si>
  <si>
    <t>Mion, Regina-Nino</t>
  </si>
  <si>
    <t>9781041017509</t>
  </si>
  <si>
    <t>Indirect Freedom</t>
  </si>
  <si>
    <t>Latham, Andrew J.</t>
  </si>
  <si>
    <t>9781032846743</t>
  </si>
  <si>
    <t>Inductive Metaphysics</t>
  </si>
  <si>
    <t>Hüttemann, Andreas</t>
  </si>
  <si>
    <t>9781041097259</t>
  </si>
  <si>
    <t>Information in a Physical World</t>
  </si>
  <si>
    <t>Zhou, Liqian</t>
  </si>
  <si>
    <t>9781032914329</t>
  </si>
  <si>
    <t>Inquiry</t>
  </si>
  <si>
    <t>Creller, Aaron B.</t>
  </si>
  <si>
    <t>9781032760063</t>
  </si>
  <si>
    <t>International Perspectives on Science, Culture, and Belief</t>
  </si>
  <si>
    <t>Elsdon-Baker, Fern</t>
  </si>
  <si>
    <t>9781032823249</t>
  </si>
  <si>
    <t>Jewish Philosophy: The Basics</t>
  </si>
  <si>
    <t>Rudavsky, T.M.</t>
  </si>
  <si>
    <t>9781032686547</t>
  </si>
  <si>
    <t>John Henry Newman and Contemporary Philosophy</t>
  </si>
  <si>
    <t>Aquino, Frederick D.</t>
  </si>
  <si>
    <t>9781032851907</t>
  </si>
  <si>
    <t>Kant’s Early Followers in Political Philosophy</t>
  </si>
  <si>
    <t>Maliks, Reidar</t>
  </si>
  <si>
    <t>9781032620930</t>
  </si>
  <si>
    <t>Kant’s Lasting Legacy</t>
  </si>
  <si>
    <t>Grüne, Stefanie</t>
  </si>
  <si>
    <t>9781032588681</t>
  </si>
  <si>
    <t>Kierkegaard and Mysticism</t>
  </si>
  <si>
    <t>Becker-Lindenthal, Hjördi</t>
  </si>
  <si>
    <t>9781041012047</t>
  </si>
  <si>
    <t>Knowledge and Rational Action</t>
  </si>
  <si>
    <t>Heil, Roman</t>
  </si>
  <si>
    <t>9781032739212</t>
  </si>
  <si>
    <t>Leibniz, Classical Theism, and the Problem of Evil</t>
  </si>
  <si>
    <t>Jacobs, Nathan A.</t>
  </si>
  <si>
    <t>9781032360102</t>
  </si>
  <si>
    <t>Media, Religion and Culture</t>
  </si>
  <si>
    <t>Mahan, Jeffrey H.</t>
  </si>
  <si>
    <t>9781041041757</t>
  </si>
  <si>
    <t>Medical Ethics in the Catholic Tradition</t>
  </si>
  <si>
    <t>Hogan, Margaret M.</t>
  </si>
  <si>
    <t>9781032169477</t>
  </si>
  <si>
    <t>Metaphor, Making and Mysticism</t>
  </si>
  <si>
    <t>Gallagher, Sheila</t>
  </si>
  <si>
    <t>9781032504032</t>
  </si>
  <si>
    <t>Millennialism, Millerites, and Prophecy in Bahá’í Discourse</t>
  </si>
  <si>
    <t>Collins, William P.</t>
  </si>
  <si>
    <t>9781041081371</t>
  </si>
  <si>
    <t>M.M. Thomas’s Secular Commentaries on Scripture</t>
  </si>
  <si>
    <t>Philip, Thomas</t>
  </si>
  <si>
    <t>9781032915968</t>
  </si>
  <si>
    <t>Moltmann in China</t>
  </si>
  <si>
    <t>Thurston, Naomi</t>
  </si>
  <si>
    <t>9781032971094</t>
  </si>
  <si>
    <t>Monotheism in the New Religious Movements of Japan</t>
  </si>
  <si>
    <t>Chandler, Kegan A.</t>
  </si>
  <si>
    <t>9781041080718</t>
  </si>
  <si>
    <t>Moral Debt</t>
  </si>
  <si>
    <t>Yue Shun Wong, Brian</t>
  </si>
  <si>
    <t>9781041041481</t>
  </si>
  <si>
    <t>Morality Collapses</t>
  </si>
  <si>
    <t>Kershnar, Stephen</t>
  </si>
  <si>
    <t>9781041058830</t>
  </si>
  <si>
    <t>Multicultural and Religious Perspectives on Protecting the Environment, the Biosphere, and Biodiversity</t>
  </si>
  <si>
    <t>Tham, Joseph</t>
  </si>
  <si>
    <t>9781032985619</t>
  </si>
  <si>
    <t>Natural Theology</t>
  </si>
  <si>
    <t>Loke, Andrew Ter Ern</t>
  </si>
  <si>
    <t>9781032602981</t>
  </si>
  <si>
    <t>Neurocognitive Foundations of Mind</t>
  </si>
  <si>
    <t>Piccinini, Gualtiero</t>
  </si>
  <si>
    <t>9781032957524</t>
  </si>
  <si>
    <t>On Frege Puzzles</t>
  </si>
  <si>
    <t>Rinner, Stefan</t>
  </si>
  <si>
    <t>9781032559773</t>
  </si>
  <si>
    <t>Orthodox Christianity: The Basics</t>
  </si>
  <si>
    <t>Denysenko, Nicholas</t>
  </si>
  <si>
    <t>9781032946405</t>
  </si>
  <si>
    <t>Paid Sexual Encounters among Men</t>
  </si>
  <si>
    <t>Murphy, Timothy F.</t>
  </si>
  <si>
    <t>9781032884448</t>
  </si>
  <si>
    <t>Patterns of Evil in Ancient Chinese and Greek Philosophy</t>
  </si>
  <si>
    <t>King, R.A.H.</t>
  </si>
  <si>
    <t>9781032843827</t>
  </si>
  <si>
    <t>Plotinus</t>
  </si>
  <si>
    <t>Emilsson, Eyjólfur K.</t>
  </si>
  <si>
    <t>9780367544898</t>
  </si>
  <si>
    <t>Political Epistemology</t>
  </si>
  <si>
    <t>Hannon, Michael</t>
  </si>
  <si>
    <t>9781041009610</t>
  </si>
  <si>
    <t>Political Tribalism</t>
  </si>
  <si>
    <t>Buchanan, Allen</t>
  </si>
  <si>
    <t>9781032887814</t>
  </si>
  <si>
    <t>Prisoners of Hope</t>
  </si>
  <si>
    <t>McConnell, Nathan</t>
  </si>
  <si>
    <t>9780367756963</t>
  </si>
  <si>
    <t>Procreative Justice</t>
  </si>
  <si>
    <t>Magnusson, Erik</t>
  </si>
  <si>
    <t>9781032803371</t>
  </si>
  <si>
    <t>Quakerism: The Basics</t>
  </si>
  <si>
    <t>Post Abbott, Margery</t>
  </si>
  <si>
    <t>9781032862354</t>
  </si>
  <si>
    <t>Questioning the Assumptions of Political Discourse</t>
  </si>
  <si>
    <t>Hasnas, John</t>
  </si>
  <si>
    <t>9781032740980</t>
  </si>
  <si>
    <t>Rediscovering Humanitarianism</t>
  </si>
  <si>
    <t>Stroja, Jessica</t>
  </si>
  <si>
    <t>9781032881041</t>
  </si>
  <si>
    <t>Religion and Atheism in Dialogue</t>
  </si>
  <si>
    <t>Carroll, Anthony</t>
  </si>
  <si>
    <t>9781032905716</t>
  </si>
  <si>
    <t>Religion and the Domestication of Dissent</t>
  </si>
  <si>
    <t>T. McCutcheon, Russell</t>
  </si>
  <si>
    <t>9780367682217</t>
  </si>
  <si>
    <t>Religion in the Market Era</t>
  </si>
  <si>
    <t>Gauthier, François</t>
  </si>
  <si>
    <t>9781032991160</t>
  </si>
  <si>
    <t>Respect and Power</t>
  </si>
  <si>
    <t>Mordacci, Roberto</t>
  </si>
  <si>
    <t>9781032848396</t>
  </si>
  <si>
    <t>Rights-Based Ethics</t>
  </si>
  <si>
    <t>Düwell, Marcus</t>
  </si>
  <si>
    <t>9781032989631</t>
  </si>
  <si>
    <t>Sacred Drugs</t>
  </si>
  <si>
    <t>Laderman, Gary</t>
  </si>
  <si>
    <t>9781032646398</t>
  </si>
  <si>
    <t>Seeing Through Religion</t>
  </si>
  <si>
    <t>McGovern, Nathan</t>
  </si>
  <si>
    <t>9781032778853</t>
  </si>
  <si>
    <t>Sellars and Davidson in Dialogue</t>
  </si>
  <si>
    <t>deVries, Willem A.</t>
  </si>
  <si>
    <t>9781041052692</t>
  </si>
  <si>
    <t>Shifting Paradigms of Evil in Philosophy</t>
  </si>
  <si>
    <t>Oranli, Imge</t>
  </si>
  <si>
    <t>9781032416762</t>
  </si>
  <si>
    <t>Sikhism - The Basics</t>
  </si>
  <si>
    <t>Singh, Nikky-Guninder Kau</t>
  </si>
  <si>
    <t>9781032790466</t>
  </si>
  <si>
    <t>South Asian Buddhism</t>
  </si>
  <si>
    <t>Berkwitz, Stephen C.</t>
  </si>
  <si>
    <t>9781041046943</t>
  </si>
  <si>
    <t>Speaking with Houses</t>
  </si>
  <si>
    <t>Linzey, Michael</t>
  </si>
  <si>
    <t>9781041097457</t>
  </si>
  <si>
    <t>Sport and Psychoanalysis</t>
  </si>
  <si>
    <t>Meeuwsen, Sandra</t>
  </si>
  <si>
    <t>9781041133438</t>
  </si>
  <si>
    <t>Sport and Species</t>
  </si>
  <si>
    <t>Morris, S.P.</t>
  </si>
  <si>
    <t>9781032371177</t>
  </si>
  <si>
    <t>Studying Religion and Disability</t>
  </si>
  <si>
    <t>Gravett, Emily O.</t>
  </si>
  <si>
    <t>9781041023227</t>
  </si>
  <si>
    <t>Sustaining Cathedrals</t>
  </si>
  <si>
    <t>Francis, Leslie J.</t>
  </si>
  <si>
    <t>9781041108412</t>
  </si>
  <si>
    <t>Taking Moral Theorising Seriously</t>
  </si>
  <si>
    <t>Sneddon, Andrew</t>
  </si>
  <si>
    <t>9781032908212</t>
  </si>
  <si>
    <t>Tending to Stories in Feminist Theologies</t>
  </si>
  <si>
    <t>Kadmos, Helena</t>
  </si>
  <si>
    <t>9781041041405</t>
  </si>
  <si>
    <t>The Autonomy of Normativity</t>
  </si>
  <si>
    <t>Behrens, Singa</t>
  </si>
  <si>
    <t>9781032534749</t>
  </si>
  <si>
    <t>The Bible and Popular Culture</t>
  </si>
  <si>
    <t>Løland, Ole Jakob</t>
  </si>
  <si>
    <t>9781041053279</t>
  </si>
  <si>
    <t>The Blavatskian and Biblical Roots of Krishnamurti’s Imagined Role</t>
  </si>
  <si>
    <t>9781138847422</t>
  </si>
  <si>
    <t>The Cartesian Mind</t>
  </si>
  <si>
    <t>Secada, Jorge</t>
  </si>
  <si>
    <t>9781032939575</t>
  </si>
  <si>
    <t>The Christological Dimension of the Trinity</t>
  </si>
  <si>
    <t>Zhyrkova, Anna</t>
  </si>
  <si>
    <t>9781032278513</t>
  </si>
  <si>
    <t>The Deleuzian Mind</t>
  </si>
  <si>
    <t>Somers-Hall, Henry</t>
  </si>
  <si>
    <t>9781032979779</t>
  </si>
  <si>
    <t>The Environment of Compassion</t>
  </si>
  <si>
    <t>Sautter, Cia</t>
  </si>
  <si>
    <t>9781032556321</t>
  </si>
  <si>
    <t>The Epistemology of Experts</t>
  </si>
  <si>
    <t>Brössel, Peter</t>
  </si>
  <si>
    <t>9781032836300</t>
  </si>
  <si>
    <t>The Essence of History</t>
  </si>
  <si>
    <t>Turner, Aaron</t>
  </si>
  <si>
    <t>9781041073420</t>
  </si>
  <si>
    <t>The Ethics of Argumentation</t>
  </si>
  <si>
    <t>Stevens, Katharina</t>
  </si>
  <si>
    <t>9781041058410</t>
  </si>
  <si>
    <t>The Ethics of Digital Ghosts</t>
  </si>
  <si>
    <t>Elder, Alexis M.</t>
  </si>
  <si>
    <t>9781032328256</t>
  </si>
  <si>
    <t>The History and Philosophy of Boredom</t>
  </si>
  <si>
    <t>Elpidorou, Andreas</t>
  </si>
  <si>
    <t>9781041109129</t>
  </si>
  <si>
    <t>The Imagination</t>
  </si>
  <si>
    <t>Sartre, Jean-Paul</t>
  </si>
  <si>
    <t>9781032472881</t>
  </si>
  <si>
    <t>The Latinx Philosophy Reader</t>
  </si>
  <si>
    <t>Gallegos, Lori</t>
  </si>
  <si>
    <t>9781041020349</t>
  </si>
  <si>
    <t>The Metaphysically Dynamic Universe</t>
  </si>
  <si>
    <t>Barker, Stephen</t>
  </si>
  <si>
    <t>9781041029540</t>
  </si>
  <si>
    <t>The Nature of the Sexes</t>
  </si>
  <si>
    <t>Bogardus, Tomás</t>
  </si>
  <si>
    <t>9781041089759</t>
  </si>
  <si>
    <t>The New Yearbook for Phenomenology and Phenomenological Philosophy</t>
  </si>
  <si>
    <t>Hopkins, Burt C.</t>
  </si>
  <si>
    <t>9781032387161</t>
  </si>
  <si>
    <t>Theological and Philosophical Explorations of the Call of Literature</t>
  </si>
  <si>
    <t>Lonsdale, David</t>
  </si>
  <si>
    <t>9781032436128</t>
  </si>
  <si>
    <t>Theological Discourses on Social Media</t>
  </si>
  <si>
    <t>Barnett, Christopher B.</t>
  </si>
  <si>
    <t>9781032615035</t>
  </si>
  <si>
    <t>Theopolitics and the Era of the Witness</t>
  </si>
  <si>
    <t>Barter, Jane</t>
  </si>
  <si>
    <t>9781032914893</t>
  </si>
  <si>
    <t>The Origin of Our Knowledge of Right and Wrong</t>
  </si>
  <si>
    <t>Brentano, Franz</t>
  </si>
  <si>
    <t>9781032511238</t>
  </si>
  <si>
    <t>The Phenomenology of Essences</t>
  </si>
  <si>
    <t>Grohmann, Till</t>
  </si>
  <si>
    <t>9781032960708</t>
  </si>
  <si>
    <t>The Phenomenology of the Second-Person Plural</t>
  </si>
  <si>
    <t>Pawlett Jackson, Sarah</t>
  </si>
  <si>
    <t>9781041112105</t>
  </si>
  <si>
    <t>The Philosophy of Georg Simmel</t>
  </si>
  <si>
    <t>Beiser, Frederick C.</t>
  </si>
  <si>
    <t>9781032973517</t>
  </si>
  <si>
    <t>The Philosophy of Will</t>
  </si>
  <si>
    <t>Jensen, Anthony K.</t>
  </si>
  <si>
    <t>9781041009405</t>
  </si>
  <si>
    <t>The Proud Self</t>
  </si>
  <si>
    <t>Greco, Lorenzo</t>
  </si>
  <si>
    <t>9781041111559</t>
  </si>
  <si>
    <t>The Routledge Companion to Chinese Philosophy</t>
  </si>
  <si>
    <t>Ziporyn, Brook</t>
  </si>
  <si>
    <t>9781032693804</t>
  </si>
  <si>
    <t>The Routledge Companion to Jewish Philosophy</t>
  </si>
  <si>
    <t>Rynhold, Daniel</t>
  </si>
  <si>
    <t>9781032801315</t>
  </si>
  <si>
    <t>The Routledge Companion to Philosophy of Time</t>
  </si>
  <si>
    <t>Emery, Nina</t>
  </si>
  <si>
    <t>9781032048925</t>
  </si>
  <si>
    <t>The Routledge Guidebook to Horkheimer and Adorno’s Dialectic of Enlightenment</t>
  </si>
  <si>
    <t>Hammer, Espen</t>
  </si>
  <si>
    <t>9781032639192</t>
  </si>
  <si>
    <t>The Routledge Handbook of Mindshaping</t>
  </si>
  <si>
    <t>Zawidzki, Tadeusz Wieslaw</t>
  </si>
  <si>
    <t>9781138229105</t>
  </si>
  <si>
    <t>The Routledge Handbook of Philosophy of Games</t>
  </si>
  <si>
    <t>Nguyen, C. Thi</t>
  </si>
  <si>
    <t>9781032221380</t>
  </si>
  <si>
    <t>The Routledge Handbook of the Philosophy of Human Rights</t>
  </si>
  <si>
    <t>Tomalty, Jesse</t>
  </si>
  <si>
    <t>9781032953199</t>
  </si>
  <si>
    <t>Thought Experiments and Personal Identity</t>
  </si>
  <si>
    <t>Beck, Simon</t>
  </si>
  <si>
    <t>9781032763859</t>
  </si>
  <si>
    <t>Too Weird to Believe, Too Plausible to Deny</t>
  </si>
  <si>
    <t>Sosis, Cliff</t>
  </si>
  <si>
    <t>9781032214436</t>
  </si>
  <si>
    <t>Transloyalties, Connected Histories and World Christianity during the Interwar Period</t>
  </si>
  <si>
    <t>Ludwig, Frieder</t>
  </si>
  <si>
    <t>9781032864150</t>
  </si>
  <si>
    <t>Transloyalties, Connected Histories and World Christianity during the Period of Decolonization and the Cold War</t>
  </si>
  <si>
    <t>9781032557250</t>
  </si>
  <si>
    <t>Understanding Religion and Artificial Intelligence</t>
  </si>
  <si>
    <t>Reed, Randall</t>
  </si>
  <si>
    <t>9781032970363</t>
  </si>
  <si>
    <t>Universities’ Purpose and Catholic Identity</t>
  </si>
  <si>
    <t>Pujol, Jordi</t>
  </si>
  <si>
    <t>9781041068648</t>
  </si>
  <si>
    <t>West African Muslims in Colonial and Antebellum South Carolina</t>
  </si>
  <si>
    <t>Halverson, Jeffry R.</t>
  </si>
  <si>
    <t>9781032878454</t>
  </si>
  <si>
    <t>What Is Religion?</t>
  </si>
  <si>
    <t>Jensen, Jeppe Sinding</t>
  </si>
  <si>
    <t>9781032802558</t>
  </si>
  <si>
    <t>What Is the Point of Moral Philosophy?</t>
  </si>
  <si>
    <t>Crisp, Roger</t>
  </si>
  <si>
    <t>9780367704551</t>
  </si>
  <si>
    <t>What Should Individuals Do about Climate Change?</t>
  </si>
  <si>
    <t>Hourdequin, Marion</t>
  </si>
  <si>
    <t>Books (UK) Numeric.Edition No</t>
  </si>
  <si>
    <t>Prev ISBN</t>
  </si>
  <si>
    <t>Price (UK retail)</t>
  </si>
  <si>
    <t>Answer Code (Code/Desc)</t>
  </si>
  <si>
    <t>Pub Date (actual)</t>
  </si>
  <si>
    <t>Next ISBN</t>
  </si>
  <si>
    <t>Next Price (UK retail)</t>
  </si>
  <si>
    <t>Next Status (Desc)</t>
  </si>
  <si>
    <t>Next Pub Date (planned) (UK)</t>
  </si>
  <si>
    <t>Next Pub Date (actual)</t>
  </si>
  <si>
    <t>1</t>
  </si>
  <si>
    <t>MD - Manufactured on demand</t>
  </si>
  <si>
    <t>NP - Not yet published</t>
  </si>
  <si>
    <t>2</t>
  </si>
  <si>
    <t>9781138328280</t>
  </si>
  <si>
    <t>9780415452496</t>
  </si>
  <si>
    <t>9780367191610</t>
  </si>
  <si>
    <t>9780415333481</t>
  </si>
  <si>
    <t>3</t>
  </si>
  <si>
    <t>9780415535816</t>
  </si>
  <si>
    <t>9781138586338</t>
  </si>
  <si>
    <t>Report Title</t>
  </si>
  <si>
    <t>Philosophy and Religion Catalogue 2025</t>
  </si>
  <si>
    <t>Catalogue Section</t>
  </si>
  <si>
    <t xml:space="preserve">Title </t>
  </si>
  <si>
    <t>Edition</t>
  </si>
  <si>
    <t>Pub Date</t>
  </si>
  <si>
    <t xml:space="preserve">Imprint </t>
  </si>
  <si>
    <t>ISBN (Hardback)</t>
  </si>
  <si>
    <t>ISBN (Paperback)</t>
  </si>
  <si>
    <t>QTY</t>
  </si>
  <si>
    <t>HB Price USD</t>
  </si>
  <si>
    <t>PB Price USD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</si>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</sst>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\/d\/yyyy"/>
    <numFmt numFmtId="166" formatCode="[$$-409]#,##0.00"/>
  </numFmts>
  <fonts count="10" x14ac:knownFonts="1">
    <font>
      <sz val="10"/>
      <color rgb="FF000000"/>
      <name val="Arial"/>
    </font>
    <font>
      <sz val="6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6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0B64A0"/>
        <bgColor rgb="FFFFFFFF"/>
      </patternFill>
    </fill>
  </fills>
  <borders count="5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left"/>
    </xf>
    <xf numFmtId="49" fontId="3" fillId="4" borderId="2" xfId="0" applyNumberFormat="1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0" fontId="3" fillId="4" borderId="2" xfId="0" applyFont="1" applyFill="1" applyBorder="1" applyAlignment="1">
      <alignment horizontal="right"/>
    </xf>
    <xf numFmtId="164" fontId="3" fillId="4" borderId="2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right"/>
    </xf>
    <xf numFmtId="164" fontId="3" fillId="2" borderId="2" xfId="0" applyNumberFormat="1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49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66" fontId="5" fillId="5" borderId="4" xfId="0" applyNumberFormat="1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15" fontId="7" fillId="0" borderId="2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2" borderId="0" xfId="0" applyFont="1" applyFill="1" applyAlignment="1">
      <alignment horizontal="left"/>
    </xf>
    <xf numFmtId="15" fontId="8" fillId="2" borderId="0" xfId="0" applyNumberFormat="1" applyFont="1" applyFill="1" applyAlignment="1">
      <alignment horizontal="left"/>
    </xf>
    <xf numFmtId="166" fontId="8" fillId="2" borderId="0" xfId="0" applyNumberFormat="1" applyFont="1" applyFill="1" applyAlignment="1">
      <alignment horizontal="left"/>
    </xf>
    <xf numFmtId="0" fontId="9" fillId="0" borderId="0" xfId="0" applyFont="1"/>
    <xf numFmtId="15" fontId="9" fillId="0" borderId="0" xfId="0" applyNumberFormat="1" applyFont="1"/>
    <xf numFmtId="166" fontId="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rpenterE\Downloads\GBP_USD_AUD_NZD_Prices%20(15).xlsx" TargetMode="External"/><Relationship Id="rId1" Type="http://schemas.openxmlformats.org/officeDocument/2006/relationships/externalLinkPath" Target="file:///C:\Users\CarpenterE\Downloads\GBP_USD_AUD_NZD_Prices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 1"/>
      <sheetName val="Brief"/>
    </sheetNames>
    <sheetDataSet>
      <sheetData sheetId="0">
        <row r="4">
          <cell r="B4" t="str">
            <v>ISBN13</v>
          </cell>
          <cell r="C4" t="str">
            <v>Title (Full)</v>
          </cell>
          <cell r="D4" t="str">
            <v>Imprint (Desc)</v>
          </cell>
          <cell r="E4" t="str">
            <v>Price (UK retail)</v>
          </cell>
          <cell r="F4" t="str">
            <v>Price (US retail)</v>
          </cell>
          <cell r="G4" t="str">
            <v>Price (AUD retail)</v>
          </cell>
          <cell r="H4" t="str">
            <v>Price (NZD retail)</v>
          </cell>
        </row>
        <row r="5">
          <cell r="B5">
            <v>9780367544898</v>
          </cell>
          <cell r="C5" t="str">
            <v>Political Epistemology</v>
          </cell>
          <cell r="D5" t="str">
            <v>Routledge</v>
          </cell>
          <cell r="E5">
            <v>39.99</v>
          </cell>
          <cell r="F5">
            <v>54.99</v>
          </cell>
          <cell r="G5">
            <v>83.99</v>
          </cell>
          <cell r="H5">
            <v>93.99</v>
          </cell>
        </row>
        <row r="6">
          <cell r="B6">
            <v>9780367544911</v>
          </cell>
          <cell r="C6" t="str">
            <v>Political Epistemology</v>
          </cell>
          <cell r="D6" t="str">
            <v>Routledge</v>
          </cell>
          <cell r="E6">
            <v>145</v>
          </cell>
          <cell r="F6">
            <v>190</v>
          </cell>
          <cell r="G6">
            <v>305</v>
          </cell>
          <cell r="H6">
            <v>341</v>
          </cell>
        </row>
        <row r="7">
          <cell r="B7">
            <v>9780367682217</v>
          </cell>
          <cell r="C7" t="str">
            <v>Religion in the Market Era</v>
          </cell>
          <cell r="D7" t="str">
            <v>Routledge</v>
          </cell>
          <cell r="E7">
            <v>145</v>
          </cell>
          <cell r="F7">
            <v>190</v>
          </cell>
          <cell r="G7">
            <v>305</v>
          </cell>
          <cell r="H7">
            <v>341</v>
          </cell>
        </row>
        <row r="8">
          <cell r="B8">
            <v>9780367698638</v>
          </cell>
          <cell r="C8" t="str">
            <v>Religion in the Market Era</v>
          </cell>
          <cell r="D8" t="str">
            <v>Routledge</v>
          </cell>
          <cell r="E8">
            <v>38.99</v>
          </cell>
          <cell r="F8">
            <v>52.95</v>
          </cell>
          <cell r="G8">
            <v>77.989999999999995</v>
          </cell>
          <cell r="H8">
            <v>86.99</v>
          </cell>
        </row>
        <row r="9">
          <cell r="B9">
            <v>9780367704544</v>
          </cell>
          <cell r="C9" t="str">
            <v>What Should Individuals Do about Climate Change?</v>
          </cell>
          <cell r="D9" t="str">
            <v>Routledge</v>
          </cell>
          <cell r="E9">
            <v>39.99</v>
          </cell>
          <cell r="F9">
            <v>48.99</v>
          </cell>
          <cell r="G9">
            <v>83.99</v>
          </cell>
          <cell r="H9">
            <v>93.99</v>
          </cell>
        </row>
        <row r="10">
          <cell r="B10">
            <v>9780367704551</v>
          </cell>
          <cell r="C10" t="str">
            <v>What Should Individuals Do about Climate Change?</v>
          </cell>
          <cell r="D10" t="str">
            <v>Routledge</v>
          </cell>
          <cell r="E10">
            <v>135</v>
          </cell>
          <cell r="F10">
            <v>180</v>
          </cell>
          <cell r="G10">
            <v>284</v>
          </cell>
          <cell r="H10">
            <v>318</v>
          </cell>
        </row>
        <row r="11">
          <cell r="B11">
            <v>9780367756963</v>
          </cell>
          <cell r="C11" t="str">
            <v>Procreative Justice</v>
          </cell>
          <cell r="D11" t="str">
            <v>Routledge</v>
          </cell>
          <cell r="E11">
            <v>145</v>
          </cell>
          <cell r="F11">
            <v>190</v>
          </cell>
          <cell r="G11">
            <v>305</v>
          </cell>
          <cell r="H11">
            <v>341</v>
          </cell>
        </row>
        <row r="12">
          <cell r="B12">
            <v>9780367758165</v>
          </cell>
          <cell r="C12" t="str">
            <v>Procreative Justice</v>
          </cell>
          <cell r="D12" t="str">
            <v>Routledge</v>
          </cell>
          <cell r="E12">
            <v>42.99</v>
          </cell>
          <cell r="F12">
            <v>56.99</v>
          </cell>
          <cell r="G12">
            <v>77.989999999999995</v>
          </cell>
          <cell r="H12">
            <v>86.99</v>
          </cell>
        </row>
        <row r="13">
          <cell r="B13">
            <v>9781032048901</v>
          </cell>
          <cell r="C13" t="str">
            <v>The Routledge Guidebook to Horkheimer and Adorno’s Dialectic of Enlightenment</v>
          </cell>
          <cell r="D13" t="str">
            <v>Routledge</v>
          </cell>
          <cell r="E13">
            <v>24.99</v>
          </cell>
          <cell r="F13">
            <v>32.99</v>
          </cell>
          <cell r="G13">
            <v>49.99</v>
          </cell>
          <cell r="H13">
            <v>54.99</v>
          </cell>
        </row>
        <row r="14">
          <cell r="B14">
            <v>9781032048925</v>
          </cell>
          <cell r="C14" t="str">
            <v>The Routledge Guidebook to Horkheimer and Adorno’s Dialectic of Enlightenment</v>
          </cell>
          <cell r="D14" t="str">
            <v>Routledge</v>
          </cell>
          <cell r="E14">
            <v>145</v>
          </cell>
          <cell r="F14">
            <v>190</v>
          </cell>
          <cell r="G14">
            <v>305</v>
          </cell>
          <cell r="H14">
            <v>341</v>
          </cell>
        </row>
        <row r="15">
          <cell r="B15">
            <v>9781032169477</v>
          </cell>
          <cell r="C15" t="str">
            <v>Metaphor, Making and Mysticism</v>
          </cell>
          <cell r="D15" t="str">
            <v>Routledge</v>
          </cell>
          <cell r="E15">
            <v>145</v>
          </cell>
          <cell r="F15">
            <v>190</v>
          </cell>
          <cell r="G15">
            <v>305</v>
          </cell>
          <cell r="H15">
            <v>341</v>
          </cell>
        </row>
        <row r="16">
          <cell r="B16">
            <v>9781032214436</v>
          </cell>
          <cell r="C16" t="str">
            <v>Transloyalties, Connected Histories and World Christianity during the Interwar Period</v>
          </cell>
          <cell r="D16" t="str">
            <v>Routledge</v>
          </cell>
          <cell r="E16">
            <v>145</v>
          </cell>
          <cell r="F16">
            <v>190</v>
          </cell>
          <cell r="G16">
            <v>305</v>
          </cell>
          <cell r="H16">
            <v>341</v>
          </cell>
        </row>
        <row r="17">
          <cell r="B17">
            <v>9781032221380</v>
          </cell>
          <cell r="C17" t="str">
            <v>The Routledge Handbook of the Philosophy of Human Rights</v>
          </cell>
          <cell r="D17" t="str">
            <v>Routledge</v>
          </cell>
          <cell r="E17">
            <v>215</v>
          </cell>
          <cell r="F17">
            <v>290</v>
          </cell>
          <cell r="G17">
            <v>452</v>
          </cell>
          <cell r="H17">
            <v>506</v>
          </cell>
        </row>
        <row r="18">
          <cell r="B18">
            <v>9781032231303</v>
          </cell>
          <cell r="C18" t="str">
            <v>Transloyalties, Connected Histories and World Christianity during the Interwar Period</v>
          </cell>
          <cell r="D18" t="str">
            <v>Routledge</v>
          </cell>
          <cell r="E18">
            <v>42.99</v>
          </cell>
          <cell r="F18">
            <v>56.99</v>
          </cell>
          <cell r="G18">
            <v>77.989999999999995</v>
          </cell>
          <cell r="H18">
            <v>86.99</v>
          </cell>
        </row>
        <row r="19">
          <cell r="B19">
            <v>9781032278513</v>
          </cell>
          <cell r="C19" t="str">
            <v>The Deleuzian Mind</v>
          </cell>
          <cell r="D19" t="str">
            <v>Routledge</v>
          </cell>
          <cell r="E19">
            <v>230</v>
          </cell>
          <cell r="F19">
            <v>300</v>
          </cell>
          <cell r="G19">
            <v>483</v>
          </cell>
          <cell r="H19">
            <v>541</v>
          </cell>
        </row>
        <row r="20">
          <cell r="B20">
            <v>9781032278520</v>
          </cell>
          <cell r="C20" t="str">
            <v>The Deleuzian Mind</v>
          </cell>
          <cell r="D20" t="str">
            <v>Routledge</v>
          </cell>
          <cell r="E20">
            <v>39.99</v>
          </cell>
          <cell r="F20">
            <v>54.95</v>
          </cell>
          <cell r="G20">
            <v>83.99</v>
          </cell>
          <cell r="H20">
            <v>93.99</v>
          </cell>
        </row>
        <row r="21">
          <cell r="B21">
            <v>9781032291024</v>
          </cell>
          <cell r="C21" t="str">
            <v>Dialogues on Ethical Vegetarianism</v>
          </cell>
          <cell r="D21" t="str">
            <v>Routledge</v>
          </cell>
          <cell r="E21">
            <v>14.99</v>
          </cell>
          <cell r="F21">
            <v>19.989999999999998</v>
          </cell>
          <cell r="G21">
            <v>31.99</v>
          </cell>
          <cell r="H21">
            <v>35.99</v>
          </cell>
        </row>
        <row r="22">
          <cell r="B22">
            <v>9781032291031</v>
          </cell>
          <cell r="C22" t="str">
            <v>Dialogues on Ethical Vegetarianism</v>
          </cell>
          <cell r="D22" t="str">
            <v>Routledge</v>
          </cell>
          <cell r="E22">
            <v>145</v>
          </cell>
          <cell r="F22">
            <v>190</v>
          </cell>
          <cell r="G22">
            <v>305</v>
          </cell>
          <cell r="H22">
            <v>341</v>
          </cell>
        </row>
        <row r="23">
          <cell r="B23">
            <v>9781032317465</v>
          </cell>
          <cell r="C23" t="str">
            <v>Metaphor, Making and Mysticism</v>
          </cell>
          <cell r="D23" t="str">
            <v>Routledge</v>
          </cell>
          <cell r="E23">
            <v>42.99</v>
          </cell>
          <cell r="F23">
            <v>56.99</v>
          </cell>
          <cell r="G23">
            <v>90.99</v>
          </cell>
          <cell r="H23">
            <v>102</v>
          </cell>
        </row>
        <row r="24">
          <cell r="B24">
            <v>9781032322360</v>
          </cell>
          <cell r="C24" t="str">
            <v>Communicating Esther</v>
          </cell>
          <cell r="D24" t="str">
            <v>Routledge</v>
          </cell>
          <cell r="E24">
            <v>41.99</v>
          </cell>
          <cell r="F24">
            <v>55.99</v>
          </cell>
          <cell r="G24">
            <v>88.99</v>
          </cell>
          <cell r="H24">
            <v>98.99</v>
          </cell>
        </row>
        <row r="25">
          <cell r="B25">
            <v>9781032322377</v>
          </cell>
          <cell r="C25" t="str">
            <v>Communicating Esther</v>
          </cell>
          <cell r="D25" t="str">
            <v>Routledge</v>
          </cell>
          <cell r="E25">
            <v>145</v>
          </cell>
          <cell r="F25">
            <v>190</v>
          </cell>
          <cell r="G25">
            <v>305</v>
          </cell>
          <cell r="H25">
            <v>341</v>
          </cell>
        </row>
        <row r="26">
          <cell r="B26">
            <v>9781032328256</v>
          </cell>
          <cell r="C26" t="str">
            <v>The History and Philosophy of Boredom</v>
          </cell>
          <cell r="D26" t="str">
            <v>Routledge</v>
          </cell>
          <cell r="E26">
            <v>230</v>
          </cell>
          <cell r="F26">
            <v>300</v>
          </cell>
          <cell r="G26">
            <v>483</v>
          </cell>
          <cell r="H26">
            <v>541</v>
          </cell>
        </row>
        <row r="27">
          <cell r="B27">
            <v>9781032328270</v>
          </cell>
          <cell r="C27" t="str">
            <v>The History and Philosophy of Boredom</v>
          </cell>
          <cell r="D27" t="str">
            <v>Routledge</v>
          </cell>
          <cell r="E27">
            <v>39.99</v>
          </cell>
          <cell r="F27">
            <v>54.95</v>
          </cell>
          <cell r="G27">
            <v>83.99</v>
          </cell>
          <cell r="H27">
            <v>93.99</v>
          </cell>
        </row>
        <row r="28">
          <cell r="B28">
            <v>9781032341255</v>
          </cell>
          <cell r="C28" t="str">
            <v>Abuse in World Religions</v>
          </cell>
          <cell r="D28" t="str">
            <v>Routledge</v>
          </cell>
          <cell r="E28">
            <v>52.99</v>
          </cell>
          <cell r="F28">
            <v>69.989999999999995</v>
          </cell>
          <cell r="G28">
            <v>112</v>
          </cell>
          <cell r="H28">
            <v>125</v>
          </cell>
        </row>
        <row r="29">
          <cell r="B29">
            <v>9781032348568</v>
          </cell>
          <cell r="C29" t="str">
            <v>Abuse in World Religions</v>
          </cell>
          <cell r="D29" t="str">
            <v>Routledge</v>
          </cell>
          <cell r="E29">
            <v>16.989999999999998</v>
          </cell>
          <cell r="F29">
            <v>22.95</v>
          </cell>
          <cell r="G29">
            <v>35.99</v>
          </cell>
          <cell r="H29">
            <v>39.99</v>
          </cell>
        </row>
        <row r="30">
          <cell r="B30">
            <v>9781032348575</v>
          </cell>
          <cell r="C30" t="str">
            <v>Abuse in World Religions (Vol. 2)</v>
          </cell>
          <cell r="D30" t="str">
            <v>Routledge</v>
          </cell>
          <cell r="E30">
            <v>44.99</v>
          </cell>
          <cell r="F30">
            <v>59.99</v>
          </cell>
          <cell r="G30">
            <v>94.99</v>
          </cell>
          <cell r="H30">
            <v>106</v>
          </cell>
        </row>
        <row r="31">
          <cell r="B31">
            <v>9781032348582</v>
          </cell>
          <cell r="C31" t="str">
            <v>Abuse in World Religions</v>
          </cell>
          <cell r="D31" t="str">
            <v>Routledge</v>
          </cell>
          <cell r="E31">
            <v>16.989999999999998</v>
          </cell>
          <cell r="F31">
            <v>22.95</v>
          </cell>
          <cell r="G31">
            <v>35.99</v>
          </cell>
          <cell r="H31">
            <v>39.99</v>
          </cell>
        </row>
        <row r="32">
          <cell r="B32">
            <v>9781032360102</v>
          </cell>
          <cell r="C32" t="str">
            <v>Media, Religion and Culture</v>
          </cell>
          <cell r="D32" t="str">
            <v>Routledge</v>
          </cell>
          <cell r="E32">
            <v>145</v>
          </cell>
          <cell r="F32">
            <v>190</v>
          </cell>
          <cell r="G32">
            <v>305</v>
          </cell>
          <cell r="H32">
            <v>341</v>
          </cell>
        </row>
        <row r="33">
          <cell r="B33">
            <v>9781032360119</v>
          </cell>
          <cell r="C33" t="str">
            <v>Media, Religion and Culture</v>
          </cell>
          <cell r="D33" t="str">
            <v>Routledge</v>
          </cell>
          <cell r="E33">
            <v>39.99</v>
          </cell>
          <cell r="F33">
            <v>54.99</v>
          </cell>
          <cell r="G33">
            <v>83.99</v>
          </cell>
          <cell r="H33">
            <v>93.99</v>
          </cell>
        </row>
        <row r="34">
          <cell r="B34">
            <v>9781032371177</v>
          </cell>
          <cell r="C34" t="str">
            <v>Studying Religion and Disability</v>
          </cell>
          <cell r="D34" t="str">
            <v>Routledge</v>
          </cell>
          <cell r="E34">
            <v>145</v>
          </cell>
          <cell r="F34">
            <v>190</v>
          </cell>
          <cell r="G34">
            <v>305</v>
          </cell>
          <cell r="H34">
            <v>341</v>
          </cell>
        </row>
        <row r="35">
          <cell r="B35">
            <v>9781032371184</v>
          </cell>
          <cell r="C35" t="str">
            <v>Studying Religion and Disability</v>
          </cell>
          <cell r="D35" t="str">
            <v>Routledge</v>
          </cell>
          <cell r="E35">
            <v>39.99</v>
          </cell>
          <cell r="F35">
            <v>54.99</v>
          </cell>
          <cell r="G35">
            <v>83.99</v>
          </cell>
          <cell r="H35">
            <v>93.99</v>
          </cell>
        </row>
        <row r="36">
          <cell r="B36">
            <v>9781032387161</v>
          </cell>
          <cell r="C36" t="str">
            <v>Theological and Philosophical Explorations of the Call of Literature</v>
          </cell>
          <cell r="D36" t="str">
            <v>Routledge</v>
          </cell>
          <cell r="E36">
            <v>145</v>
          </cell>
          <cell r="F36">
            <v>190</v>
          </cell>
          <cell r="G36">
            <v>305</v>
          </cell>
          <cell r="H36">
            <v>341</v>
          </cell>
        </row>
        <row r="37">
          <cell r="B37">
            <v>9781032416762</v>
          </cell>
          <cell r="C37" t="str">
            <v>Sikhism - The Basics</v>
          </cell>
          <cell r="D37" t="str">
            <v>Routledge</v>
          </cell>
          <cell r="E37">
            <v>130</v>
          </cell>
          <cell r="F37">
            <v>170</v>
          </cell>
          <cell r="G37">
            <v>273</v>
          </cell>
          <cell r="H37">
            <v>306</v>
          </cell>
        </row>
        <row r="38">
          <cell r="B38">
            <v>9781032416779</v>
          </cell>
          <cell r="C38" t="str">
            <v>Sikhism - The Basics</v>
          </cell>
          <cell r="D38" t="str">
            <v>Routledge</v>
          </cell>
          <cell r="E38">
            <v>16.989999999999998</v>
          </cell>
          <cell r="F38">
            <v>24.99</v>
          </cell>
          <cell r="G38">
            <v>29.99</v>
          </cell>
          <cell r="H38">
            <v>32.99</v>
          </cell>
        </row>
        <row r="39">
          <cell r="B39">
            <v>9781032417042</v>
          </cell>
          <cell r="C39" t="str">
            <v>Theological and Philosophical Explorations of the Call of Literature</v>
          </cell>
          <cell r="D39" t="str">
            <v>Routledge</v>
          </cell>
          <cell r="E39">
            <v>39.99</v>
          </cell>
          <cell r="F39">
            <v>54.99</v>
          </cell>
          <cell r="G39">
            <v>77.989999999999995</v>
          </cell>
          <cell r="H39">
            <v>86.99</v>
          </cell>
        </row>
        <row r="40">
          <cell r="B40">
            <v>9781032436128</v>
          </cell>
          <cell r="C40" t="str">
            <v>Theological Discourses on Social Media</v>
          </cell>
          <cell r="D40" t="str">
            <v>Routledge</v>
          </cell>
          <cell r="E40">
            <v>145</v>
          </cell>
          <cell r="F40">
            <v>190</v>
          </cell>
          <cell r="G40">
            <v>305</v>
          </cell>
          <cell r="H40">
            <v>341</v>
          </cell>
        </row>
        <row r="41">
          <cell r="B41">
            <v>9781032436135</v>
          </cell>
          <cell r="C41" t="str">
            <v>Theological Discourses on Social Media</v>
          </cell>
          <cell r="D41" t="str">
            <v>Routledge</v>
          </cell>
          <cell r="E41">
            <v>39.99</v>
          </cell>
          <cell r="F41">
            <v>54.99</v>
          </cell>
          <cell r="G41">
            <v>83.99</v>
          </cell>
          <cell r="H41">
            <v>93.99</v>
          </cell>
        </row>
        <row r="42">
          <cell r="B42">
            <v>9781032461106</v>
          </cell>
          <cell r="C42" t="str">
            <v>Husserl on Depiction</v>
          </cell>
          <cell r="D42" t="str">
            <v>Routledge</v>
          </cell>
          <cell r="E42">
            <v>145</v>
          </cell>
          <cell r="F42">
            <v>190</v>
          </cell>
          <cell r="G42">
            <v>305</v>
          </cell>
          <cell r="H42">
            <v>341</v>
          </cell>
        </row>
        <row r="43">
          <cell r="B43">
            <v>9781032461113</v>
          </cell>
          <cell r="C43" t="str">
            <v>Husserl on Depiction</v>
          </cell>
          <cell r="D43" t="str">
            <v>Routledge</v>
          </cell>
          <cell r="E43">
            <v>39.99</v>
          </cell>
          <cell r="F43">
            <v>54.99</v>
          </cell>
          <cell r="G43">
            <v>77.989999999999995</v>
          </cell>
          <cell r="H43">
            <v>86.99</v>
          </cell>
        </row>
        <row r="44">
          <cell r="B44">
            <v>9781032472874</v>
          </cell>
          <cell r="C44" t="str">
            <v>The Latinx Philosophy Reader</v>
          </cell>
          <cell r="D44" t="str">
            <v>Routledge</v>
          </cell>
          <cell r="E44">
            <v>39.99</v>
          </cell>
          <cell r="F44">
            <v>54.99</v>
          </cell>
          <cell r="G44">
            <v>83.99</v>
          </cell>
          <cell r="H44">
            <v>93.99</v>
          </cell>
        </row>
        <row r="45">
          <cell r="B45">
            <v>9781032472881</v>
          </cell>
          <cell r="C45" t="str">
            <v>The Latinx Philosophy Reader</v>
          </cell>
          <cell r="D45" t="str">
            <v>Routledge</v>
          </cell>
          <cell r="E45">
            <v>145</v>
          </cell>
          <cell r="F45">
            <v>190</v>
          </cell>
          <cell r="G45">
            <v>305</v>
          </cell>
          <cell r="H45">
            <v>341</v>
          </cell>
        </row>
        <row r="46">
          <cell r="B46">
            <v>9781032504032</v>
          </cell>
          <cell r="C46" t="str">
            <v>Millennialism, Millerites, and Prophecy in Bahá’í Discourse</v>
          </cell>
          <cell r="D46" t="str">
            <v>Routledge</v>
          </cell>
          <cell r="E46">
            <v>145</v>
          </cell>
          <cell r="F46">
            <v>190</v>
          </cell>
          <cell r="G46">
            <v>305</v>
          </cell>
          <cell r="H46">
            <v>341</v>
          </cell>
        </row>
        <row r="47">
          <cell r="B47">
            <v>9781032511238</v>
          </cell>
          <cell r="C47" t="str">
            <v>The Phenomenology of Essences</v>
          </cell>
          <cell r="D47" t="str">
            <v>Routledge</v>
          </cell>
          <cell r="E47">
            <v>145</v>
          </cell>
          <cell r="F47">
            <v>190</v>
          </cell>
          <cell r="G47">
            <v>305</v>
          </cell>
          <cell r="H47">
            <v>341</v>
          </cell>
        </row>
        <row r="48">
          <cell r="B48">
            <v>9781032511245</v>
          </cell>
          <cell r="C48" t="str">
            <v>The Phenomenology of Essences</v>
          </cell>
          <cell r="D48" t="str">
            <v>Routledge</v>
          </cell>
          <cell r="E48">
            <v>39.99</v>
          </cell>
          <cell r="F48">
            <v>54.99</v>
          </cell>
          <cell r="G48">
            <v>81.99</v>
          </cell>
          <cell r="H48">
            <v>91.99</v>
          </cell>
        </row>
        <row r="49">
          <cell r="B49">
            <v>9781032516073</v>
          </cell>
          <cell r="C49" t="str">
            <v>Millennialism, Millerites, and Prophecy in Bahá’í Discourse</v>
          </cell>
          <cell r="D49" t="str">
            <v>Routledge</v>
          </cell>
          <cell r="E49">
            <v>38.99</v>
          </cell>
          <cell r="F49">
            <v>52.95</v>
          </cell>
          <cell r="G49">
            <v>81.99</v>
          </cell>
          <cell r="H49">
            <v>91.99</v>
          </cell>
        </row>
        <row r="50">
          <cell r="B50">
            <v>9781032522647</v>
          </cell>
          <cell r="C50" t="str">
            <v>How We Blame</v>
          </cell>
          <cell r="D50" t="str">
            <v>Routledge</v>
          </cell>
          <cell r="E50">
            <v>145</v>
          </cell>
          <cell r="F50">
            <v>190</v>
          </cell>
          <cell r="G50">
            <v>305</v>
          </cell>
          <cell r="H50">
            <v>341</v>
          </cell>
        </row>
        <row r="51">
          <cell r="B51">
            <v>9781032522661</v>
          </cell>
          <cell r="C51" t="str">
            <v>How We Blame</v>
          </cell>
          <cell r="D51" t="str">
            <v>Routledge</v>
          </cell>
          <cell r="E51">
            <v>42.99</v>
          </cell>
          <cell r="F51">
            <v>56.99</v>
          </cell>
          <cell r="G51">
            <v>81.99</v>
          </cell>
          <cell r="H51">
            <v>91.99</v>
          </cell>
        </row>
        <row r="52">
          <cell r="B52">
            <v>9781032534749</v>
          </cell>
          <cell r="C52" t="str">
            <v>The Bible and Popular Culture</v>
          </cell>
          <cell r="D52" t="str">
            <v>Routledge</v>
          </cell>
          <cell r="E52">
            <v>145</v>
          </cell>
          <cell r="F52">
            <v>190</v>
          </cell>
          <cell r="G52">
            <v>305</v>
          </cell>
          <cell r="H52">
            <v>341</v>
          </cell>
        </row>
        <row r="53">
          <cell r="B53">
            <v>9781032534756</v>
          </cell>
          <cell r="C53" t="str">
            <v>The Bible and Popular Culture</v>
          </cell>
          <cell r="D53" t="str">
            <v>Routledge</v>
          </cell>
          <cell r="E53">
            <v>39.99</v>
          </cell>
          <cell r="F53">
            <v>54.99</v>
          </cell>
          <cell r="G53">
            <v>83.99</v>
          </cell>
          <cell r="H53">
            <v>93.99</v>
          </cell>
        </row>
        <row r="54">
          <cell r="B54">
            <v>9781032556321</v>
          </cell>
          <cell r="C54" t="str">
            <v>The Epistemology of Experts</v>
          </cell>
          <cell r="D54" t="str">
            <v>Routledge</v>
          </cell>
          <cell r="E54">
            <v>145</v>
          </cell>
          <cell r="F54">
            <v>190</v>
          </cell>
          <cell r="G54">
            <v>305</v>
          </cell>
          <cell r="H54">
            <v>341</v>
          </cell>
        </row>
        <row r="55">
          <cell r="B55">
            <v>9781032556338</v>
          </cell>
          <cell r="C55" t="str">
            <v>The Epistemology of Experts</v>
          </cell>
          <cell r="D55" t="str">
            <v>Routledge</v>
          </cell>
          <cell r="E55">
            <v>42.99</v>
          </cell>
          <cell r="F55">
            <v>56.99</v>
          </cell>
          <cell r="G55">
            <v>81.99</v>
          </cell>
          <cell r="H55">
            <v>91.99</v>
          </cell>
        </row>
        <row r="56">
          <cell r="B56">
            <v>9781032557250</v>
          </cell>
          <cell r="C56" t="str">
            <v>Understanding Religion and Artificial Intelligence</v>
          </cell>
          <cell r="D56" t="str">
            <v>Routledge</v>
          </cell>
          <cell r="E56">
            <v>145</v>
          </cell>
          <cell r="F56">
            <v>190</v>
          </cell>
          <cell r="G56">
            <v>305</v>
          </cell>
          <cell r="H56">
            <v>341</v>
          </cell>
        </row>
        <row r="57">
          <cell r="B57">
            <v>9781032557267</v>
          </cell>
          <cell r="C57" t="str">
            <v>Understanding Religion and Artificial Intelligence</v>
          </cell>
          <cell r="D57" t="str">
            <v>Routledge</v>
          </cell>
          <cell r="E57">
            <v>39.99</v>
          </cell>
          <cell r="F57">
            <v>54.99</v>
          </cell>
          <cell r="G57">
            <v>83.99</v>
          </cell>
          <cell r="H57">
            <v>93.99</v>
          </cell>
        </row>
        <row r="58">
          <cell r="B58">
            <v>9781032559773</v>
          </cell>
          <cell r="C58" t="str">
            <v>Orthodox Christianity: The Basics</v>
          </cell>
          <cell r="D58" t="str">
            <v>Routledge</v>
          </cell>
          <cell r="E58">
            <v>85</v>
          </cell>
          <cell r="F58">
            <v>115</v>
          </cell>
          <cell r="G58">
            <v>179</v>
          </cell>
          <cell r="H58">
            <v>200</v>
          </cell>
        </row>
        <row r="59">
          <cell r="B59">
            <v>9781032559780</v>
          </cell>
          <cell r="C59" t="str">
            <v>Orthodox Christianity: The Basics</v>
          </cell>
          <cell r="D59" t="str">
            <v>Routledge</v>
          </cell>
          <cell r="E59">
            <v>14.99</v>
          </cell>
          <cell r="F59">
            <v>24.99</v>
          </cell>
          <cell r="G59">
            <v>29.99</v>
          </cell>
          <cell r="H59">
            <v>32.99</v>
          </cell>
        </row>
        <row r="60">
          <cell r="B60">
            <v>9781032575582</v>
          </cell>
          <cell r="C60" t="str">
            <v>Christian Faith and Christian Learning</v>
          </cell>
          <cell r="D60" t="str">
            <v>Routledge</v>
          </cell>
          <cell r="E60">
            <v>145</v>
          </cell>
          <cell r="F60">
            <v>190</v>
          </cell>
          <cell r="G60">
            <v>305</v>
          </cell>
          <cell r="H60">
            <v>341</v>
          </cell>
        </row>
        <row r="61">
          <cell r="B61">
            <v>9781032588681</v>
          </cell>
          <cell r="C61" t="str">
            <v>Kierkegaard and Mysticism</v>
          </cell>
          <cell r="D61" t="str">
            <v>Routledge</v>
          </cell>
          <cell r="E61">
            <v>145</v>
          </cell>
          <cell r="F61">
            <v>190</v>
          </cell>
          <cell r="G61">
            <v>305</v>
          </cell>
          <cell r="H61">
            <v>341</v>
          </cell>
        </row>
        <row r="62">
          <cell r="B62">
            <v>9781032602974</v>
          </cell>
          <cell r="C62" t="str">
            <v>Neurocognitive Foundations of Mind</v>
          </cell>
          <cell r="D62" t="str">
            <v>Routledge</v>
          </cell>
          <cell r="E62">
            <v>42.99</v>
          </cell>
          <cell r="F62">
            <v>56.99</v>
          </cell>
          <cell r="G62">
            <v>83.99</v>
          </cell>
          <cell r="H62">
            <v>93.99</v>
          </cell>
        </row>
        <row r="63">
          <cell r="B63">
            <v>9781032602981</v>
          </cell>
          <cell r="C63" t="str">
            <v>Neurocognitive Foundations of Mind</v>
          </cell>
          <cell r="D63" t="str">
            <v>Routledge</v>
          </cell>
          <cell r="E63">
            <v>145</v>
          </cell>
          <cell r="F63">
            <v>190</v>
          </cell>
          <cell r="G63">
            <v>305</v>
          </cell>
          <cell r="H63">
            <v>341</v>
          </cell>
        </row>
        <row r="64">
          <cell r="B64">
            <v>9781032607269</v>
          </cell>
          <cell r="C64" t="str">
            <v>Christian Faith and Christian Learning</v>
          </cell>
          <cell r="D64" t="str">
            <v>Routledge</v>
          </cell>
          <cell r="E64">
            <v>42.99</v>
          </cell>
          <cell r="F64">
            <v>56.99</v>
          </cell>
          <cell r="G64">
            <v>81.99</v>
          </cell>
          <cell r="H64">
            <v>91.99</v>
          </cell>
        </row>
        <row r="65">
          <cell r="B65">
            <v>9781032610702</v>
          </cell>
          <cell r="C65" t="str">
            <v>Kierkegaard and Mysticism</v>
          </cell>
          <cell r="D65" t="str">
            <v>Routledge</v>
          </cell>
          <cell r="E65">
            <v>42.99</v>
          </cell>
          <cell r="F65">
            <v>56.99</v>
          </cell>
          <cell r="G65">
            <v>81.99</v>
          </cell>
          <cell r="H65">
            <v>91.99</v>
          </cell>
        </row>
        <row r="66">
          <cell r="B66">
            <v>9781032615035</v>
          </cell>
          <cell r="C66" t="str">
            <v>Theopolitics and the Era of the Witness</v>
          </cell>
          <cell r="D66" t="str">
            <v>Routledge</v>
          </cell>
          <cell r="E66">
            <v>145</v>
          </cell>
          <cell r="F66">
            <v>190</v>
          </cell>
          <cell r="G66">
            <v>305</v>
          </cell>
          <cell r="H66">
            <v>341</v>
          </cell>
        </row>
        <row r="67">
          <cell r="B67">
            <v>9781032620909</v>
          </cell>
          <cell r="C67" t="str">
            <v>Kant’s Lasting Legacy</v>
          </cell>
          <cell r="D67" t="str">
            <v>Routledge</v>
          </cell>
          <cell r="E67">
            <v>42.99</v>
          </cell>
          <cell r="F67">
            <v>56.99</v>
          </cell>
          <cell r="G67">
            <v>81.99</v>
          </cell>
          <cell r="H67">
            <v>91.99</v>
          </cell>
        </row>
        <row r="68">
          <cell r="B68">
            <v>9781032620930</v>
          </cell>
          <cell r="C68" t="str">
            <v>Kant’s Lasting Legacy</v>
          </cell>
          <cell r="D68" t="str">
            <v>Routledge</v>
          </cell>
          <cell r="E68">
            <v>145</v>
          </cell>
          <cell r="F68">
            <v>190</v>
          </cell>
          <cell r="G68">
            <v>305</v>
          </cell>
          <cell r="H68">
            <v>341</v>
          </cell>
        </row>
        <row r="69">
          <cell r="B69">
            <v>9781032621012</v>
          </cell>
          <cell r="C69" t="str">
            <v>Bursting Our Epistemic Bubbles</v>
          </cell>
          <cell r="D69" t="str">
            <v>Routledge</v>
          </cell>
          <cell r="E69">
            <v>39.99</v>
          </cell>
          <cell r="F69">
            <v>54.99</v>
          </cell>
          <cell r="G69">
            <v>81.99</v>
          </cell>
          <cell r="H69">
            <v>91.99</v>
          </cell>
        </row>
        <row r="70">
          <cell r="B70">
            <v>9781032621029</v>
          </cell>
          <cell r="C70" t="str">
            <v>Bursting Our Epistemic Bubbles</v>
          </cell>
          <cell r="D70" t="str">
            <v>Routledge</v>
          </cell>
          <cell r="E70">
            <v>145</v>
          </cell>
          <cell r="F70">
            <v>190</v>
          </cell>
          <cell r="G70">
            <v>305</v>
          </cell>
          <cell r="H70">
            <v>341</v>
          </cell>
        </row>
        <row r="71">
          <cell r="B71">
            <v>9781032629315</v>
          </cell>
          <cell r="C71" t="str">
            <v>Theopolitics and the Era of the Witness</v>
          </cell>
          <cell r="D71" t="str">
            <v>Routledge</v>
          </cell>
          <cell r="E71">
            <v>42.66</v>
          </cell>
          <cell r="F71">
            <v>56.99</v>
          </cell>
          <cell r="G71">
            <v>81.99</v>
          </cell>
          <cell r="H71">
            <v>91.99</v>
          </cell>
        </row>
        <row r="72">
          <cell r="B72">
            <v>9781032630281</v>
          </cell>
          <cell r="C72" t="str">
            <v>Arguing About Political Philosophy</v>
          </cell>
          <cell r="D72" t="str">
            <v>Routledge</v>
          </cell>
          <cell r="E72">
            <v>39.99</v>
          </cell>
          <cell r="F72">
            <v>54.99</v>
          </cell>
          <cell r="G72">
            <v>83.99</v>
          </cell>
          <cell r="H72">
            <v>93.99</v>
          </cell>
        </row>
        <row r="73">
          <cell r="B73">
            <v>9781032639192</v>
          </cell>
          <cell r="C73" t="str">
            <v>The Routledge Handbook of Mindshaping</v>
          </cell>
          <cell r="D73" t="str">
            <v>Routledge</v>
          </cell>
          <cell r="E73">
            <v>230</v>
          </cell>
          <cell r="F73">
            <v>300</v>
          </cell>
          <cell r="G73">
            <v>483</v>
          </cell>
          <cell r="H73">
            <v>541</v>
          </cell>
        </row>
        <row r="74">
          <cell r="B74">
            <v>9781032639222</v>
          </cell>
          <cell r="C74" t="str">
            <v>The Routledge Handbook of Mindshaping</v>
          </cell>
          <cell r="D74" t="str">
            <v>Routledge</v>
          </cell>
          <cell r="E74">
            <v>42.99</v>
          </cell>
          <cell r="F74">
            <v>56.95</v>
          </cell>
          <cell r="G74">
            <v>90.99</v>
          </cell>
          <cell r="H74">
            <v>102</v>
          </cell>
        </row>
        <row r="75">
          <cell r="B75">
            <v>9781032646398</v>
          </cell>
          <cell r="C75" t="str">
            <v>Seeing Through Religion</v>
          </cell>
          <cell r="D75" t="str">
            <v>Routledge</v>
          </cell>
          <cell r="E75">
            <v>130</v>
          </cell>
          <cell r="F75">
            <v>170</v>
          </cell>
          <cell r="G75">
            <v>273</v>
          </cell>
          <cell r="H75">
            <v>306</v>
          </cell>
        </row>
        <row r="76">
          <cell r="B76">
            <v>9781032646411</v>
          </cell>
          <cell r="C76" t="str">
            <v>Seeing Through Religion</v>
          </cell>
          <cell r="D76" t="str">
            <v>Routledge</v>
          </cell>
          <cell r="E76">
            <v>34.99</v>
          </cell>
          <cell r="F76">
            <v>46.99</v>
          </cell>
          <cell r="G76">
            <v>73.989999999999995</v>
          </cell>
          <cell r="H76">
            <v>82.99</v>
          </cell>
        </row>
        <row r="77">
          <cell r="B77">
            <v>9781032659077</v>
          </cell>
          <cell r="C77" t="str">
            <v>Friedrich Schleiermacher’s Philosophy of Religion</v>
          </cell>
          <cell r="D77" t="str">
            <v>Routledge</v>
          </cell>
          <cell r="E77">
            <v>145</v>
          </cell>
          <cell r="F77">
            <v>190</v>
          </cell>
          <cell r="G77">
            <v>305</v>
          </cell>
          <cell r="H77">
            <v>341</v>
          </cell>
        </row>
        <row r="78">
          <cell r="B78">
            <v>9781032659183</v>
          </cell>
          <cell r="C78" t="str">
            <v>Friedrich Schleiermacher’s Philosophy of Religion</v>
          </cell>
          <cell r="D78" t="str">
            <v>Routledge</v>
          </cell>
          <cell r="E78">
            <v>42.99</v>
          </cell>
          <cell r="F78">
            <v>56.99</v>
          </cell>
          <cell r="G78">
            <v>81.99</v>
          </cell>
          <cell r="H78">
            <v>91.99</v>
          </cell>
        </row>
        <row r="79">
          <cell r="B79">
            <v>9781032671871</v>
          </cell>
          <cell r="C79" t="str">
            <v>Confucian Comparative Political Philosophy</v>
          </cell>
          <cell r="D79" t="str">
            <v>Routledge</v>
          </cell>
          <cell r="E79">
            <v>145</v>
          </cell>
          <cell r="F79">
            <v>190</v>
          </cell>
          <cell r="G79">
            <v>305</v>
          </cell>
          <cell r="H79">
            <v>341</v>
          </cell>
        </row>
        <row r="80">
          <cell r="B80">
            <v>9781032685281</v>
          </cell>
          <cell r="C80" t="str">
            <v>Embodied Pedagogies in the Study of Religion</v>
          </cell>
          <cell r="D80" t="str">
            <v>Routledge</v>
          </cell>
          <cell r="E80">
            <v>145</v>
          </cell>
          <cell r="F80">
            <v>190</v>
          </cell>
          <cell r="G80">
            <v>305</v>
          </cell>
          <cell r="H80">
            <v>341</v>
          </cell>
        </row>
        <row r="81">
          <cell r="B81">
            <v>9781032685298</v>
          </cell>
          <cell r="C81" t="str">
            <v>Embodied Pedagogies in the Study of Religion</v>
          </cell>
          <cell r="D81" t="str">
            <v>Routledge</v>
          </cell>
          <cell r="E81">
            <v>39.99</v>
          </cell>
          <cell r="F81">
            <v>54.99</v>
          </cell>
          <cell r="G81">
            <v>83.99</v>
          </cell>
          <cell r="H81">
            <v>93.99</v>
          </cell>
        </row>
        <row r="82">
          <cell r="B82">
            <v>9781032686530</v>
          </cell>
          <cell r="C82" t="str">
            <v>John Henry Newman and Contemporary Philosophy</v>
          </cell>
          <cell r="D82" t="str">
            <v>Routledge</v>
          </cell>
          <cell r="E82">
            <v>39.99</v>
          </cell>
          <cell r="F82">
            <v>54.99</v>
          </cell>
          <cell r="G82">
            <v>81.99</v>
          </cell>
          <cell r="H82">
            <v>91.99</v>
          </cell>
        </row>
        <row r="83">
          <cell r="B83">
            <v>9781032686547</v>
          </cell>
          <cell r="C83" t="str">
            <v>John Henry Newman and Contemporary Philosophy</v>
          </cell>
          <cell r="D83" t="str">
            <v>Routledge</v>
          </cell>
          <cell r="E83">
            <v>145</v>
          </cell>
          <cell r="F83">
            <v>190</v>
          </cell>
          <cell r="G83">
            <v>305</v>
          </cell>
          <cell r="H83">
            <v>341</v>
          </cell>
        </row>
        <row r="84">
          <cell r="B84">
            <v>9781032693804</v>
          </cell>
          <cell r="C84" t="str">
            <v>The Routledge Companion to Jewish Philosophy</v>
          </cell>
          <cell r="D84" t="str">
            <v>Routledge</v>
          </cell>
          <cell r="E84">
            <v>230</v>
          </cell>
          <cell r="F84">
            <v>300</v>
          </cell>
          <cell r="G84">
            <v>483</v>
          </cell>
          <cell r="H84">
            <v>541</v>
          </cell>
        </row>
        <row r="85">
          <cell r="B85">
            <v>9781032693835</v>
          </cell>
          <cell r="C85" t="str">
            <v>The Routledge Companion to Jewish Philosophy</v>
          </cell>
          <cell r="D85" t="str">
            <v>Routledge</v>
          </cell>
          <cell r="E85">
            <v>43.99</v>
          </cell>
          <cell r="F85">
            <v>58.99</v>
          </cell>
          <cell r="G85">
            <v>92.99</v>
          </cell>
          <cell r="H85">
            <v>104</v>
          </cell>
        </row>
        <row r="86">
          <cell r="B86">
            <v>9781032737041</v>
          </cell>
          <cell r="C86" t="str">
            <v>Evidentialism at 40</v>
          </cell>
          <cell r="D86" t="str">
            <v>Routledge</v>
          </cell>
          <cell r="E86">
            <v>145</v>
          </cell>
          <cell r="F86">
            <v>190</v>
          </cell>
          <cell r="G86">
            <v>305</v>
          </cell>
          <cell r="H86">
            <v>341</v>
          </cell>
        </row>
        <row r="87">
          <cell r="B87">
            <v>9781032737096</v>
          </cell>
          <cell r="C87" t="str">
            <v>Evidentialism at 40</v>
          </cell>
          <cell r="D87" t="str">
            <v>Routledge</v>
          </cell>
          <cell r="E87">
            <v>42.99</v>
          </cell>
          <cell r="F87">
            <v>56.99</v>
          </cell>
          <cell r="G87">
            <v>81.99</v>
          </cell>
          <cell r="H87">
            <v>91.99</v>
          </cell>
        </row>
        <row r="88">
          <cell r="B88">
            <v>9781032739205</v>
          </cell>
          <cell r="C88" t="str">
            <v>Leibniz, Classical Theism, and the Problem of Evil</v>
          </cell>
          <cell r="D88" t="str">
            <v>Routledge</v>
          </cell>
          <cell r="E88">
            <v>39.99</v>
          </cell>
          <cell r="F88">
            <v>54.99</v>
          </cell>
          <cell r="G88">
            <v>81.99</v>
          </cell>
          <cell r="H88">
            <v>91.99</v>
          </cell>
        </row>
        <row r="89">
          <cell r="B89">
            <v>9781032739212</v>
          </cell>
          <cell r="C89" t="str">
            <v>Leibniz, Classical Theism, and the Problem of Evil</v>
          </cell>
          <cell r="D89" t="str">
            <v>Routledge</v>
          </cell>
          <cell r="E89">
            <v>145</v>
          </cell>
          <cell r="F89">
            <v>190</v>
          </cell>
          <cell r="G89">
            <v>305</v>
          </cell>
          <cell r="H89">
            <v>341</v>
          </cell>
        </row>
        <row r="90">
          <cell r="B90">
            <v>9781032740980</v>
          </cell>
          <cell r="C90" t="str">
            <v>Rediscovering Humanitarianism</v>
          </cell>
          <cell r="D90" t="str">
            <v>Routledge</v>
          </cell>
          <cell r="E90">
            <v>145</v>
          </cell>
          <cell r="F90">
            <v>190</v>
          </cell>
          <cell r="G90">
            <v>305</v>
          </cell>
          <cell r="H90">
            <v>341</v>
          </cell>
        </row>
        <row r="91">
          <cell r="B91">
            <v>9781032741079</v>
          </cell>
          <cell r="C91" t="str">
            <v>Rediscovering Humanitarianism</v>
          </cell>
          <cell r="D91" t="str">
            <v>Routledge</v>
          </cell>
          <cell r="E91">
            <v>39.99</v>
          </cell>
          <cell r="F91">
            <v>54.99</v>
          </cell>
          <cell r="G91">
            <v>81.99</v>
          </cell>
          <cell r="H91">
            <v>91.99</v>
          </cell>
        </row>
        <row r="92">
          <cell r="B92">
            <v>9781032744223</v>
          </cell>
          <cell r="C92" t="str">
            <v>From Socrates to the Supreme Court</v>
          </cell>
          <cell r="D92" t="str">
            <v>Routledge</v>
          </cell>
          <cell r="E92">
            <v>145</v>
          </cell>
          <cell r="F92">
            <v>190</v>
          </cell>
          <cell r="G92">
            <v>305</v>
          </cell>
          <cell r="H92">
            <v>341</v>
          </cell>
        </row>
        <row r="93">
          <cell r="B93">
            <v>9781032744261</v>
          </cell>
          <cell r="C93" t="str">
            <v>From Socrates to the Supreme Court</v>
          </cell>
          <cell r="D93" t="str">
            <v>Routledge</v>
          </cell>
          <cell r="E93">
            <v>39.99</v>
          </cell>
          <cell r="F93">
            <v>54.99</v>
          </cell>
          <cell r="G93">
            <v>83.99</v>
          </cell>
          <cell r="H93">
            <v>93.99</v>
          </cell>
        </row>
        <row r="94">
          <cell r="B94">
            <v>9781032750682</v>
          </cell>
          <cell r="C94" t="str">
            <v>Exploring the Ethics of Clinical Xenotransplantation</v>
          </cell>
          <cell r="D94" t="str">
            <v>Routledge</v>
          </cell>
          <cell r="E94">
            <v>42.99</v>
          </cell>
          <cell r="F94">
            <v>56.99</v>
          </cell>
          <cell r="G94">
            <v>81.99</v>
          </cell>
          <cell r="H94">
            <v>91.99</v>
          </cell>
        </row>
        <row r="95">
          <cell r="B95">
            <v>9781032750699</v>
          </cell>
          <cell r="C95" t="str">
            <v>Exploring the Ethics of Clinical Xenotransplantation</v>
          </cell>
          <cell r="D95" t="str">
            <v>Routledge</v>
          </cell>
          <cell r="E95">
            <v>145</v>
          </cell>
          <cell r="F95">
            <v>190</v>
          </cell>
          <cell r="G95">
            <v>305</v>
          </cell>
          <cell r="H95">
            <v>341</v>
          </cell>
        </row>
        <row r="96">
          <cell r="B96">
            <v>9781032760032</v>
          </cell>
          <cell r="C96" t="str">
            <v>International Perspectives on Science, Culture, and Belief</v>
          </cell>
          <cell r="D96" t="str">
            <v>Routledge</v>
          </cell>
          <cell r="E96">
            <v>38.99</v>
          </cell>
          <cell r="F96">
            <v>52.95</v>
          </cell>
          <cell r="G96">
            <v>81.99</v>
          </cell>
          <cell r="H96">
            <v>91.99</v>
          </cell>
        </row>
        <row r="97">
          <cell r="B97">
            <v>9781032760063</v>
          </cell>
          <cell r="C97" t="str">
            <v>International Perspectives on Science, Culture, and Belief</v>
          </cell>
          <cell r="D97" t="str">
            <v>Routledge</v>
          </cell>
          <cell r="E97">
            <v>145</v>
          </cell>
          <cell r="F97">
            <v>190</v>
          </cell>
          <cell r="G97">
            <v>305</v>
          </cell>
          <cell r="H97">
            <v>341</v>
          </cell>
        </row>
        <row r="98">
          <cell r="B98">
            <v>9781032763316</v>
          </cell>
          <cell r="C98" t="str">
            <v>Amazing Grace at 250</v>
          </cell>
          <cell r="D98" t="str">
            <v>Routledge</v>
          </cell>
          <cell r="E98">
            <v>145</v>
          </cell>
          <cell r="F98">
            <v>190</v>
          </cell>
          <cell r="G98">
            <v>305</v>
          </cell>
          <cell r="H98">
            <v>341</v>
          </cell>
        </row>
        <row r="99">
          <cell r="B99">
            <v>9781032763842</v>
          </cell>
          <cell r="C99" t="str">
            <v>Too Weird to Believe, Too Plausible to Deny</v>
          </cell>
          <cell r="D99" t="str">
            <v>Routledge</v>
          </cell>
          <cell r="E99">
            <v>39.99</v>
          </cell>
          <cell r="F99">
            <v>54.99</v>
          </cell>
          <cell r="G99">
            <v>83.99</v>
          </cell>
          <cell r="H99">
            <v>93.99</v>
          </cell>
        </row>
        <row r="100">
          <cell r="B100">
            <v>9781032763859</v>
          </cell>
          <cell r="C100" t="str">
            <v>Too Weird to Believe, Too Plausible to Deny</v>
          </cell>
          <cell r="D100" t="str">
            <v>Routledge</v>
          </cell>
          <cell r="E100">
            <v>145</v>
          </cell>
          <cell r="F100">
            <v>190</v>
          </cell>
          <cell r="G100">
            <v>305</v>
          </cell>
          <cell r="H100">
            <v>341</v>
          </cell>
        </row>
        <row r="101">
          <cell r="B101">
            <v>9781032776149</v>
          </cell>
          <cell r="C101" t="str">
            <v>Global Lutheranism in the Contemporary World</v>
          </cell>
          <cell r="D101" t="str">
            <v>Routledge</v>
          </cell>
          <cell r="E101">
            <v>145</v>
          </cell>
          <cell r="F101">
            <v>190</v>
          </cell>
          <cell r="G101">
            <v>305</v>
          </cell>
          <cell r="H101">
            <v>341</v>
          </cell>
        </row>
        <row r="102">
          <cell r="B102">
            <v>9781032776156</v>
          </cell>
          <cell r="C102" t="str">
            <v>Global Lutheranism in the Contemporary World</v>
          </cell>
          <cell r="D102" t="str">
            <v>Routledge</v>
          </cell>
          <cell r="E102">
            <v>42.99</v>
          </cell>
          <cell r="F102">
            <v>56.99</v>
          </cell>
          <cell r="G102">
            <v>81.99</v>
          </cell>
          <cell r="H102">
            <v>91.99</v>
          </cell>
        </row>
        <row r="103">
          <cell r="B103">
            <v>9781032778839</v>
          </cell>
          <cell r="C103" t="str">
            <v>Sellars and Davidson in Dialogue</v>
          </cell>
          <cell r="D103" t="str">
            <v>Routledge</v>
          </cell>
          <cell r="E103">
            <v>42.99</v>
          </cell>
          <cell r="F103">
            <v>56.99</v>
          </cell>
          <cell r="G103">
            <v>81.99</v>
          </cell>
          <cell r="H103">
            <v>91.99</v>
          </cell>
        </row>
        <row r="104">
          <cell r="B104">
            <v>9781032778853</v>
          </cell>
          <cell r="C104" t="str">
            <v>Sellars and Davidson in Dialogue</v>
          </cell>
          <cell r="D104" t="str">
            <v>Routledge</v>
          </cell>
          <cell r="E104">
            <v>145</v>
          </cell>
          <cell r="F104">
            <v>190</v>
          </cell>
          <cell r="G104">
            <v>305</v>
          </cell>
          <cell r="H104">
            <v>341</v>
          </cell>
        </row>
        <row r="105">
          <cell r="B105">
            <v>9781032784076</v>
          </cell>
          <cell r="C105" t="str">
            <v>Augustine and Frontiers of Pluralism</v>
          </cell>
          <cell r="D105" t="str">
            <v>Routledge</v>
          </cell>
          <cell r="E105">
            <v>145</v>
          </cell>
          <cell r="F105">
            <v>190</v>
          </cell>
          <cell r="G105">
            <v>305</v>
          </cell>
          <cell r="H105">
            <v>341</v>
          </cell>
        </row>
        <row r="106">
          <cell r="B106">
            <v>9781032784083</v>
          </cell>
          <cell r="C106" t="str">
            <v>Augustine and Frontiers of Pluralism</v>
          </cell>
          <cell r="D106" t="str">
            <v>Routledge</v>
          </cell>
          <cell r="E106">
            <v>39.99</v>
          </cell>
          <cell r="F106">
            <v>54.99</v>
          </cell>
          <cell r="G106">
            <v>81.99</v>
          </cell>
          <cell r="H106">
            <v>91.99</v>
          </cell>
        </row>
        <row r="107">
          <cell r="B107">
            <v>9781032790459</v>
          </cell>
          <cell r="C107" t="str">
            <v>South Asian Buddhism</v>
          </cell>
          <cell r="D107" t="str">
            <v>Routledge</v>
          </cell>
          <cell r="E107">
            <v>39.99</v>
          </cell>
          <cell r="F107">
            <v>54.99</v>
          </cell>
          <cell r="G107">
            <v>83.99</v>
          </cell>
          <cell r="H107">
            <v>93.99</v>
          </cell>
        </row>
        <row r="108">
          <cell r="B108">
            <v>9781032790466</v>
          </cell>
          <cell r="C108" t="str">
            <v>South Asian Buddhism</v>
          </cell>
          <cell r="D108" t="str">
            <v>Routledge</v>
          </cell>
          <cell r="E108">
            <v>145</v>
          </cell>
          <cell r="F108">
            <v>190</v>
          </cell>
          <cell r="G108">
            <v>305</v>
          </cell>
          <cell r="H108">
            <v>341</v>
          </cell>
        </row>
        <row r="109">
          <cell r="B109">
            <v>9781032795355</v>
          </cell>
          <cell r="C109" t="str">
            <v>Amazing Grace at 250</v>
          </cell>
          <cell r="D109" t="str">
            <v>Routledge</v>
          </cell>
          <cell r="E109">
            <v>39.99</v>
          </cell>
          <cell r="F109">
            <v>54.99</v>
          </cell>
          <cell r="G109">
            <v>83.99</v>
          </cell>
          <cell r="H109">
            <v>93.99</v>
          </cell>
        </row>
        <row r="110">
          <cell r="B110">
            <v>9781032801261</v>
          </cell>
          <cell r="C110" t="str">
            <v>The Routledge Companion to Philosophy of Time</v>
          </cell>
          <cell r="D110" t="str">
            <v>Routledge</v>
          </cell>
          <cell r="E110">
            <v>47.99</v>
          </cell>
          <cell r="F110">
            <v>63.99</v>
          </cell>
          <cell r="G110">
            <v>90.99</v>
          </cell>
          <cell r="H110">
            <v>102</v>
          </cell>
        </row>
        <row r="111">
          <cell r="B111">
            <v>9781032801315</v>
          </cell>
          <cell r="C111" t="str">
            <v>The Routledge Companion to Philosophy of Time</v>
          </cell>
          <cell r="D111" t="str">
            <v>Routledge</v>
          </cell>
          <cell r="E111">
            <v>230</v>
          </cell>
          <cell r="F111">
            <v>300</v>
          </cell>
          <cell r="G111">
            <v>483</v>
          </cell>
          <cell r="H111">
            <v>541</v>
          </cell>
        </row>
        <row r="112">
          <cell r="B112">
            <v>9781032802541</v>
          </cell>
          <cell r="C112" t="str">
            <v>What Is the Point of Moral Philosophy?</v>
          </cell>
          <cell r="D112" t="str">
            <v>Routledge</v>
          </cell>
          <cell r="E112">
            <v>42.99</v>
          </cell>
          <cell r="F112">
            <v>56.99</v>
          </cell>
          <cell r="G112">
            <v>81.99</v>
          </cell>
          <cell r="H112">
            <v>91.99</v>
          </cell>
        </row>
        <row r="113">
          <cell r="B113">
            <v>9781032802558</v>
          </cell>
          <cell r="C113" t="str">
            <v>What Is the Point of Moral Philosophy?</v>
          </cell>
          <cell r="D113" t="str">
            <v>Routledge</v>
          </cell>
          <cell r="E113">
            <v>145</v>
          </cell>
          <cell r="F113">
            <v>190</v>
          </cell>
          <cell r="G113">
            <v>305</v>
          </cell>
          <cell r="H113">
            <v>341</v>
          </cell>
        </row>
        <row r="114">
          <cell r="B114">
            <v>9781032803364</v>
          </cell>
          <cell r="C114" t="str">
            <v>Quakerism: The Basics</v>
          </cell>
          <cell r="D114" t="str">
            <v>Routledge</v>
          </cell>
          <cell r="E114">
            <v>18.989999999999998</v>
          </cell>
          <cell r="F114">
            <v>24.99</v>
          </cell>
          <cell r="G114">
            <v>29.99</v>
          </cell>
          <cell r="H114">
            <v>32.99</v>
          </cell>
        </row>
        <row r="115">
          <cell r="B115">
            <v>9781032803371</v>
          </cell>
          <cell r="C115" t="str">
            <v>Quakerism: The Basics</v>
          </cell>
          <cell r="D115" t="str">
            <v>Routledge</v>
          </cell>
          <cell r="E115">
            <v>145</v>
          </cell>
          <cell r="F115">
            <v>190</v>
          </cell>
          <cell r="G115">
            <v>284</v>
          </cell>
          <cell r="H115">
            <v>318</v>
          </cell>
        </row>
        <row r="116">
          <cell r="B116">
            <v>9781032823249</v>
          </cell>
          <cell r="C116" t="str">
            <v>Jewish Philosophy: The Basics</v>
          </cell>
          <cell r="D116" t="str">
            <v>Routledge</v>
          </cell>
          <cell r="E116">
            <v>135</v>
          </cell>
          <cell r="F116">
            <v>180</v>
          </cell>
          <cell r="G116">
            <v>284</v>
          </cell>
          <cell r="H116">
            <v>318</v>
          </cell>
        </row>
        <row r="117">
          <cell r="B117">
            <v>9781032823256</v>
          </cell>
          <cell r="C117" t="str">
            <v>Jewish Philosophy: The Basics</v>
          </cell>
          <cell r="D117" t="str">
            <v>Routledge</v>
          </cell>
          <cell r="E117">
            <v>18.989999999999998</v>
          </cell>
          <cell r="F117">
            <v>24.99</v>
          </cell>
          <cell r="G117">
            <v>29.99</v>
          </cell>
          <cell r="H117">
            <v>32.99</v>
          </cell>
        </row>
        <row r="118">
          <cell r="B118">
            <v>9781032836294</v>
          </cell>
          <cell r="C118" t="str">
            <v>The Essence of History</v>
          </cell>
          <cell r="D118" t="str">
            <v>Routledge</v>
          </cell>
          <cell r="E118">
            <v>42.99</v>
          </cell>
          <cell r="F118">
            <v>56.99</v>
          </cell>
          <cell r="G118">
            <v>81.99</v>
          </cell>
          <cell r="H118">
            <v>91.99</v>
          </cell>
        </row>
        <row r="119">
          <cell r="B119">
            <v>9781032836300</v>
          </cell>
          <cell r="C119" t="str">
            <v>The Essence of History</v>
          </cell>
          <cell r="D119" t="str">
            <v>Routledge</v>
          </cell>
          <cell r="E119">
            <v>145</v>
          </cell>
          <cell r="F119">
            <v>190</v>
          </cell>
          <cell r="G119">
            <v>305</v>
          </cell>
          <cell r="H119">
            <v>341</v>
          </cell>
        </row>
        <row r="120">
          <cell r="B120">
            <v>9781032843810</v>
          </cell>
          <cell r="C120" t="str">
            <v>Plotinus</v>
          </cell>
          <cell r="D120" t="str">
            <v>Routledge</v>
          </cell>
          <cell r="E120">
            <v>22.99</v>
          </cell>
          <cell r="F120">
            <v>34.99</v>
          </cell>
          <cell r="G120">
            <v>48.99</v>
          </cell>
          <cell r="H120">
            <v>54.99</v>
          </cell>
        </row>
        <row r="121">
          <cell r="B121">
            <v>9781032843827</v>
          </cell>
          <cell r="C121" t="str">
            <v>Plotinus</v>
          </cell>
          <cell r="D121" t="str">
            <v>Routledge</v>
          </cell>
          <cell r="E121">
            <v>145</v>
          </cell>
          <cell r="F121">
            <v>190</v>
          </cell>
          <cell r="G121">
            <v>305</v>
          </cell>
          <cell r="H121">
            <v>341</v>
          </cell>
        </row>
        <row r="122">
          <cell r="B122">
            <v>9781032846736</v>
          </cell>
          <cell r="C122" t="str">
            <v>Inductive Metaphysics</v>
          </cell>
          <cell r="D122" t="str">
            <v>Routledge</v>
          </cell>
          <cell r="E122">
            <v>42.99</v>
          </cell>
          <cell r="F122">
            <v>56.99</v>
          </cell>
          <cell r="G122">
            <v>81.99</v>
          </cell>
          <cell r="H122">
            <v>91.99</v>
          </cell>
        </row>
        <row r="123">
          <cell r="B123">
            <v>9781032846743</v>
          </cell>
          <cell r="C123" t="str">
            <v>Inductive Metaphysics</v>
          </cell>
          <cell r="D123" t="str">
            <v>Routledge</v>
          </cell>
          <cell r="E123">
            <v>145</v>
          </cell>
          <cell r="F123">
            <v>190</v>
          </cell>
          <cell r="G123">
            <v>305</v>
          </cell>
          <cell r="H123">
            <v>341</v>
          </cell>
        </row>
        <row r="124">
          <cell r="B124">
            <v>9781032848389</v>
          </cell>
          <cell r="C124" t="str">
            <v>Rights-Based Ethics</v>
          </cell>
          <cell r="D124" t="str">
            <v>Routledge</v>
          </cell>
          <cell r="E124">
            <v>42.99</v>
          </cell>
          <cell r="F124">
            <v>56.99</v>
          </cell>
          <cell r="G124">
            <v>81.99</v>
          </cell>
          <cell r="H124">
            <v>91.99</v>
          </cell>
        </row>
        <row r="125">
          <cell r="B125">
            <v>9781032848396</v>
          </cell>
          <cell r="C125" t="str">
            <v>Rights-Based Ethics</v>
          </cell>
          <cell r="D125" t="str">
            <v>Routledge</v>
          </cell>
          <cell r="E125">
            <v>145</v>
          </cell>
          <cell r="F125">
            <v>190</v>
          </cell>
          <cell r="G125">
            <v>305</v>
          </cell>
          <cell r="H125">
            <v>341</v>
          </cell>
        </row>
        <row r="126">
          <cell r="B126">
            <v>9781032851013</v>
          </cell>
          <cell r="C126" t="str">
            <v>Kant’s Early Followers in Political Philosophy</v>
          </cell>
          <cell r="D126" t="str">
            <v>Routledge</v>
          </cell>
          <cell r="E126">
            <v>42.99</v>
          </cell>
          <cell r="F126">
            <v>56.99</v>
          </cell>
          <cell r="G126">
            <v>83.99</v>
          </cell>
          <cell r="H126">
            <v>93.99</v>
          </cell>
        </row>
        <row r="127">
          <cell r="B127">
            <v>9781032851907</v>
          </cell>
          <cell r="C127" t="str">
            <v>Kant’s Early Followers in Political Philosophy</v>
          </cell>
          <cell r="D127" t="str">
            <v>Routledge</v>
          </cell>
          <cell r="E127">
            <v>145</v>
          </cell>
          <cell r="F127">
            <v>190</v>
          </cell>
          <cell r="G127">
            <v>305</v>
          </cell>
          <cell r="H127">
            <v>341</v>
          </cell>
        </row>
        <row r="128">
          <cell r="B128">
            <v>9781032862354</v>
          </cell>
          <cell r="C128" t="str">
            <v>Questioning the Assumptions of Political Discourse</v>
          </cell>
          <cell r="D128" t="str">
            <v>Routledge</v>
          </cell>
          <cell r="E128">
            <v>145</v>
          </cell>
          <cell r="F128">
            <v>190</v>
          </cell>
          <cell r="G128">
            <v>305</v>
          </cell>
          <cell r="H128">
            <v>341</v>
          </cell>
        </row>
        <row r="129">
          <cell r="B129">
            <v>9781032862361</v>
          </cell>
          <cell r="C129" t="str">
            <v>Questioning the Assumptions of Political Discourse</v>
          </cell>
          <cell r="D129" t="str">
            <v>Routledge</v>
          </cell>
          <cell r="E129">
            <v>39.99</v>
          </cell>
          <cell r="F129">
            <v>54.99</v>
          </cell>
          <cell r="G129">
            <v>83.99</v>
          </cell>
          <cell r="H129">
            <v>93.99</v>
          </cell>
        </row>
        <row r="130">
          <cell r="B130">
            <v>9781032863528</v>
          </cell>
          <cell r="C130" t="str">
            <v>Arguing About Political Philosophy</v>
          </cell>
          <cell r="D130" t="str">
            <v>Routledge</v>
          </cell>
          <cell r="E130">
            <v>145</v>
          </cell>
          <cell r="F130">
            <v>190</v>
          </cell>
          <cell r="G130">
            <v>305</v>
          </cell>
          <cell r="H130">
            <v>341</v>
          </cell>
        </row>
        <row r="131">
          <cell r="B131">
            <v>9781032864150</v>
          </cell>
          <cell r="C131" t="str">
            <v>Transloyalties, Connected Histories and World Christianity during the Period of Decolonization and the Cold War</v>
          </cell>
          <cell r="D131" t="str">
            <v>Routledge</v>
          </cell>
          <cell r="E131">
            <v>145</v>
          </cell>
          <cell r="F131">
            <v>190</v>
          </cell>
          <cell r="G131">
            <v>305</v>
          </cell>
          <cell r="H131">
            <v>341</v>
          </cell>
        </row>
        <row r="132">
          <cell r="B132">
            <v>9781032878454</v>
          </cell>
          <cell r="C132" t="str">
            <v>What Is Religion?</v>
          </cell>
          <cell r="D132" t="str">
            <v>Routledge</v>
          </cell>
          <cell r="E132">
            <v>145</v>
          </cell>
          <cell r="F132">
            <v>190</v>
          </cell>
          <cell r="G132">
            <v>305</v>
          </cell>
          <cell r="H132">
            <v>341</v>
          </cell>
        </row>
        <row r="133">
          <cell r="B133">
            <v>9781032878461</v>
          </cell>
          <cell r="C133" t="str">
            <v>What Is Religion?</v>
          </cell>
          <cell r="D133" t="str">
            <v>Routledge</v>
          </cell>
          <cell r="E133">
            <v>39.99</v>
          </cell>
          <cell r="F133">
            <v>54.99</v>
          </cell>
          <cell r="G133">
            <v>83.99</v>
          </cell>
          <cell r="H133">
            <v>93.99</v>
          </cell>
        </row>
        <row r="134">
          <cell r="B134">
            <v>9781032881027</v>
          </cell>
          <cell r="C134" t="str">
            <v>Religion and Atheism in Dialogue</v>
          </cell>
          <cell r="D134" t="str">
            <v>Routledge</v>
          </cell>
          <cell r="E134">
            <v>39.99</v>
          </cell>
          <cell r="F134">
            <v>54.99</v>
          </cell>
          <cell r="G134">
            <v>83.99</v>
          </cell>
          <cell r="H134">
            <v>93.99</v>
          </cell>
        </row>
        <row r="135">
          <cell r="B135">
            <v>9781032881041</v>
          </cell>
          <cell r="C135" t="str">
            <v>Religion and Atheism in Dialogue</v>
          </cell>
          <cell r="D135" t="str">
            <v>Routledge</v>
          </cell>
          <cell r="E135">
            <v>145</v>
          </cell>
          <cell r="F135">
            <v>190</v>
          </cell>
          <cell r="G135">
            <v>305</v>
          </cell>
          <cell r="H135">
            <v>341</v>
          </cell>
        </row>
        <row r="136">
          <cell r="B136">
            <v>9781032884431</v>
          </cell>
          <cell r="C136" t="str">
            <v>Patterns of Evil in Ancient Chinese and Greek Philosophy</v>
          </cell>
          <cell r="D136" t="str">
            <v>Routledge</v>
          </cell>
          <cell r="E136">
            <v>42.99</v>
          </cell>
          <cell r="F136">
            <v>56.99</v>
          </cell>
          <cell r="G136">
            <v>83.99</v>
          </cell>
          <cell r="H136">
            <v>93.99</v>
          </cell>
        </row>
        <row r="137">
          <cell r="B137">
            <v>9781032884448</v>
          </cell>
          <cell r="C137" t="str">
            <v>Patterns of Evil in Ancient Chinese and Greek Philosophy</v>
          </cell>
          <cell r="D137" t="str">
            <v>Routledge</v>
          </cell>
          <cell r="E137">
            <v>145</v>
          </cell>
          <cell r="F137">
            <v>190</v>
          </cell>
          <cell r="G137">
            <v>305</v>
          </cell>
          <cell r="H137">
            <v>341</v>
          </cell>
        </row>
        <row r="138">
          <cell r="B138">
            <v>9781032887524</v>
          </cell>
          <cell r="C138" t="str">
            <v>Aquinas, Natural Law, and Social Ontology</v>
          </cell>
          <cell r="D138" t="str">
            <v>Routledge</v>
          </cell>
          <cell r="E138">
            <v>42.99</v>
          </cell>
          <cell r="F138">
            <v>56.99</v>
          </cell>
          <cell r="G138">
            <v>83.99</v>
          </cell>
          <cell r="H138">
            <v>93.99</v>
          </cell>
        </row>
        <row r="139">
          <cell r="B139">
            <v>9781032887548</v>
          </cell>
          <cell r="C139" t="str">
            <v>Aquinas, Natural Law, and Social Ontology</v>
          </cell>
          <cell r="D139" t="str">
            <v>Routledge</v>
          </cell>
          <cell r="E139">
            <v>145</v>
          </cell>
          <cell r="F139">
            <v>190</v>
          </cell>
          <cell r="G139">
            <v>305</v>
          </cell>
          <cell r="H139">
            <v>341</v>
          </cell>
        </row>
        <row r="140">
          <cell r="B140">
            <v>9781032887814</v>
          </cell>
          <cell r="C140" t="str">
            <v>Prisoners of Hope</v>
          </cell>
          <cell r="D140" t="str">
            <v>Routledge</v>
          </cell>
          <cell r="E140">
            <v>145</v>
          </cell>
          <cell r="F140">
            <v>190</v>
          </cell>
          <cell r="G140">
            <v>305</v>
          </cell>
          <cell r="H140">
            <v>341</v>
          </cell>
        </row>
        <row r="141">
          <cell r="B141">
            <v>9781032893068</v>
          </cell>
          <cell r="C141" t="str">
            <v>Flattening the Medieval Earth</v>
          </cell>
          <cell r="D141" t="str">
            <v>Routledge</v>
          </cell>
          <cell r="E141">
            <v>145</v>
          </cell>
          <cell r="F141">
            <v>190</v>
          </cell>
          <cell r="G141">
            <v>305</v>
          </cell>
          <cell r="H141">
            <v>341</v>
          </cell>
        </row>
        <row r="142">
          <cell r="B142">
            <v>9781032895499</v>
          </cell>
          <cell r="C142" t="str">
            <v>Gender, Genocide, Gaza and the Book of Esther</v>
          </cell>
          <cell r="D142" t="str">
            <v>Routledge</v>
          </cell>
          <cell r="E142">
            <v>52.99</v>
          </cell>
          <cell r="F142">
            <v>69.989999999999995</v>
          </cell>
          <cell r="G142">
            <v>112</v>
          </cell>
          <cell r="H142">
            <v>125</v>
          </cell>
        </row>
        <row r="143">
          <cell r="B143">
            <v>9781032895536</v>
          </cell>
          <cell r="C143" t="str">
            <v>Gender, Genocide, Gaza and the Book of Esther</v>
          </cell>
          <cell r="D143" t="str">
            <v>Routledge</v>
          </cell>
          <cell r="E143">
            <v>21.99</v>
          </cell>
          <cell r="F143">
            <v>28.99</v>
          </cell>
          <cell r="G143">
            <v>46.99</v>
          </cell>
          <cell r="H143">
            <v>51.99</v>
          </cell>
        </row>
        <row r="144">
          <cell r="B144">
            <v>9781032896823</v>
          </cell>
          <cell r="C144" t="str">
            <v>Transloyalties, Connected Histories and World Christianity during the Period of Decolonization and the Cold War</v>
          </cell>
          <cell r="D144" t="str">
            <v>Routledge</v>
          </cell>
          <cell r="E144">
            <v>42.99</v>
          </cell>
          <cell r="F144">
            <v>56.99</v>
          </cell>
          <cell r="G144">
            <v>81.99</v>
          </cell>
          <cell r="H144">
            <v>91.99</v>
          </cell>
        </row>
        <row r="145">
          <cell r="B145">
            <v>9781032898261</v>
          </cell>
          <cell r="C145" t="str">
            <v>Religion and the Domestication of Dissent</v>
          </cell>
          <cell r="D145" t="str">
            <v>Routledge</v>
          </cell>
          <cell r="E145">
            <v>39.99</v>
          </cell>
          <cell r="F145">
            <v>54.99</v>
          </cell>
          <cell r="G145">
            <v>83.99</v>
          </cell>
          <cell r="H145">
            <v>93.99</v>
          </cell>
        </row>
        <row r="146">
          <cell r="B146">
            <v>9781032899961</v>
          </cell>
          <cell r="C146" t="str">
            <v>Flattening the Medieval Earth</v>
          </cell>
          <cell r="D146" t="str">
            <v>Routledge</v>
          </cell>
          <cell r="E146">
            <v>42.99</v>
          </cell>
          <cell r="F146">
            <v>56.99</v>
          </cell>
          <cell r="G146">
            <v>90.99</v>
          </cell>
          <cell r="H146">
            <v>102</v>
          </cell>
        </row>
        <row r="147">
          <cell r="B147">
            <v>9781032900056</v>
          </cell>
          <cell r="C147" t="str">
            <v>Prisoners of Hope</v>
          </cell>
          <cell r="D147" t="str">
            <v>Routledge</v>
          </cell>
          <cell r="E147">
            <v>39.99</v>
          </cell>
          <cell r="F147">
            <v>54.99</v>
          </cell>
          <cell r="G147">
            <v>83.99</v>
          </cell>
          <cell r="H147">
            <v>93.99</v>
          </cell>
        </row>
        <row r="148">
          <cell r="B148">
            <v>9781032901947</v>
          </cell>
          <cell r="C148" t="str">
            <v>The Origin of Our Knowledge of Right and Wrong</v>
          </cell>
          <cell r="D148" t="str">
            <v>Routledge</v>
          </cell>
          <cell r="E148">
            <v>16.989999999999998</v>
          </cell>
          <cell r="F148">
            <v>22.99</v>
          </cell>
          <cell r="G148">
            <v>34.99</v>
          </cell>
          <cell r="H148">
            <v>38.99</v>
          </cell>
        </row>
        <row r="149">
          <cell r="B149">
            <v>9781032905716</v>
          </cell>
          <cell r="C149" t="str">
            <v>Religion and the Domestication of Dissent</v>
          </cell>
          <cell r="D149" t="str">
            <v>Routledge</v>
          </cell>
          <cell r="E149">
            <v>145</v>
          </cell>
          <cell r="F149">
            <v>190</v>
          </cell>
          <cell r="G149">
            <v>305</v>
          </cell>
          <cell r="H149">
            <v>341</v>
          </cell>
        </row>
        <row r="150">
          <cell r="B150">
            <v>9781032908212</v>
          </cell>
          <cell r="C150" t="str">
            <v>Tending to Stories in Feminist Theologies</v>
          </cell>
          <cell r="D150" t="str">
            <v>Routledge</v>
          </cell>
          <cell r="E150">
            <v>145</v>
          </cell>
          <cell r="F150">
            <v>190</v>
          </cell>
          <cell r="G150">
            <v>305</v>
          </cell>
          <cell r="H150">
            <v>341</v>
          </cell>
        </row>
        <row r="151">
          <cell r="B151">
            <v>9781032910819</v>
          </cell>
          <cell r="C151" t="str">
            <v>Dharma and Detachment: Writings on Indian and Tibetan Thought</v>
          </cell>
          <cell r="D151" t="str">
            <v>Routledge</v>
          </cell>
          <cell r="E151">
            <v>145</v>
          </cell>
          <cell r="F151">
            <v>190</v>
          </cell>
          <cell r="G151">
            <v>305</v>
          </cell>
          <cell r="H151">
            <v>341</v>
          </cell>
        </row>
        <row r="152">
          <cell r="B152">
            <v>9781032910833</v>
          </cell>
          <cell r="C152" t="str">
            <v>Dharma and Detachment: Writings on Indian and Tibetan Thought</v>
          </cell>
          <cell r="D152" t="str">
            <v>Routledge</v>
          </cell>
          <cell r="E152">
            <v>24.99</v>
          </cell>
          <cell r="F152">
            <v>29.99</v>
          </cell>
          <cell r="G152">
            <v>52.99</v>
          </cell>
          <cell r="H152">
            <v>58.99</v>
          </cell>
        </row>
        <row r="153">
          <cell r="B153">
            <v>9781032912295</v>
          </cell>
          <cell r="C153" t="str">
            <v>A Common Humanity</v>
          </cell>
          <cell r="D153" t="str">
            <v>Routledge</v>
          </cell>
          <cell r="E153">
            <v>17.989999999999998</v>
          </cell>
          <cell r="F153">
            <v>26.99</v>
          </cell>
          <cell r="G153">
            <v>37.99</v>
          </cell>
          <cell r="H153">
            <v>42.99</v>
          </cell>
        </row>
        <row r="154">
          <cell r="B154">
            <v>9781032914312</v>
          </cell>
          <cell r="C154" t="str">
            <v>Inquiry</v>
          </cell>
          <cell r="D154" t="str">
            <v>Routledge</v>
          </cell>
          <cell r="E154">
            <v>42.99</v>
          </cell>
          <cell r="F154">
            <v>56.99</v>
          </cell>
          <cell r="G154">
            <v>83.99</v>
          </cell>
          <cell r="H154">
            <v>93.99</v>
          </cell>
        </row>
        <row r="155">
          <cell r="B155">
            <v>9781032914329</v>
          </cell>
          <cell r="C155" t="str">
            <v>Inquiry</v>
          </cell>
          <cell r="D155" t="str">
            <v>Routledge</v>
          </cell>
          <cell r="E155">
            <v>145</v>
          </cell>
          <cell r="F155">
            <v>190</v>
          </cell>
          <cell r="G155">
            <v>305</v>
          </cell>
          <cell r="H155">
            <v>341</v>
          </cell>
        </row>
        <row r="156">
          <cell r="B156">
            <v>9781032914893</v>
          </cell>
          <cell r="C156" t="str">
            <v>The Origin of Our Knowledge of Right and Wrong</v>
          </cell>
          <cell r="D156" t="str">
            <v>Routledge</v>
          </cell>
          <cell r="E156">
            <v>135</v>
          </cell>
          <cell r="F156">
            <v>180</v>
          </cell>
          <cell r="G156">
            <v>284</v>
          </cell>
          <cell r="H156">
            <v>318</v>
          </cell>
        </row>
        <row r="157">
          <cell r="B157">
            <v>9781032915968</v>
          </cell>
          <cell r="C157" t="str">
            <v>Moltmann in China</v>
          </cell>
          <cell r="D157" t="str">
            <v>Routledge</v>
          </cell>
          <cell r="E157">
            <v>145</v>
          </cell>
          <cell r="F157">
            <v>190</v>
          </cell>
          <cell r="G157">
            <v>305</v>
          </cell>
          <cell r="H157">
            <v>341</v>
          </cell>
        </row>
        <row r="158">
          <cell r="B158">
            <v>9781032917085</v>
          </cell>
          <cell r="C158" t="str">
            <v>Hindu Bhakti Through Muslim Eyes</v>
          </cell>
          <cell r="D158" t="str">
            <v>Routledge</v>
          </cell>
          <cell r="E158">
            <v>145</v>
          </cell>
          <cell r="F158">
            <v>190</v>
          </cell>
          <cell r="G158">
            <v>305</v>
          </cell>
          <cell r="H158">
            <v>341</v>
          </cell>
        </row>
        <row r="159">
          <cell r="B159">
            <v>9781032933306</v>
          </cell>
          <cell r="C159" t="str">
            <v>The Imagination</v>
          </cell>
          <cell r="D159" t="str">
            <v>Routledge</v>
          </cell>
          <cell r="E159">
            <v>17.989999999999998</v>
          </cell>
          <cell r="F159">
            <v>26.99</v>
          </cell>
          <cell r="G159">
            <v>34.99</v>
          </cell>
          <cell r="H159">
            <v>38.99</v>
          </cell>
        </row>
        <row r="160">
          <cell r="B160">
            <v>9781032935300</v>
          </cell>
          <cell r="C160" t="str">
            <v>Moltmann in China</v>
          </cell>
          <cell r="D160" t="str">
            <v>Routledge</v>
          </cell>
          <cell r="E160">
            <v>39.99</v>
          </cell>
          <cell r="F160">
            <v>54.99</v>
          </cell>
          <cell r="G160">
            <v>83.99</v>
          </cell>
          <cell r="H160">
            <v>93.99</v>
          </cell>
        </row>
        <row r="161">
          <cell r="B161">
            <v>9781032936284</v>
          </cell>
          <cell r="C161" t="str">
            <v>Tending to Stories in Feminist Theologies</v>
          </cell>
          <cell r="D161" t="str">
            <v>Routledge</v>
          </cell>
          <cell r="E161">
            <v>42.99</v>
          </cell>
          <cell r="F161">
            <v>56.99</v>
          </cell>
          <cell r="G161">
            <v>83.99</v>
          </cell>
          <cell r="H161">
            <v>93.99</v>
          </cell>
        </row>
        <row r="162">
          <cell r="B162">
            <v>9781032938530</v>
          </cell>
          <cell r="C162" t="str">
            <v>Communist Perspectives on Atheism in the Twentieth Century</v>
          </cell>
          <cell r="D162" t="str">
            <v>Routledge</v>
          </cell>
          <cell r="E162">
            <v>145</v>
          </cell>
          <cell r="F162">
            <v>190</v>
          </cell>
          <cell r="G162">
            <v>305</v>
          </cell>
          <cell r="H162">
            <v>341</v>
          </cell>
        </row>
        <row r="163">
          <cell r="B163">
            <v>9781032939575</v>
          </cell>
          <cell r="C163" t="str">
            <v>The Christological Dimension of the Trinity</v>
          </cell>
          <cell r="D163" t="str">
            <v>Routledge</v>
          </cell>
          <cell r="E163">
            <v>52.99</v>
          </cell>
          <cell r="F163">
            <v>69.989999999999995</v>
          </cell>
          <cell r="G163">
            <v>112</v>
          </cell>
          <cell r="H163">
            <v>125</v>
          </cell>
        </row>
        <row r="164">
          <cell r="B164">
            <v>9781032939599</v>
          </cell>
          <cell r="C164" t="str">
            <v>The Christological Dimension of the Trinity</v>
          </cell>
          <cell r="D164" t="str">
            <v>Routledge</v>
          </cell>
          <cell r="E164">
            <v>21.99</v>
          </cell>
          <cell r="F164">
            <v>28.99</v>
          </cell>
          <cell r="G164">
            <v>46.99</v>
          </cell>
          <cell r="H164">
            <v>51.99</v>
          </cell>
        </row>
        <row r="165">
          <cell r="B165">
            <v>9781032945194</v>
          </cell>
          <cell r="C165" t="str">
            <v>Hindu Bhakti Through Muslim Eyes</v>
          </cell>
          <cell r="D165" t="str">
            <v>Routledge</v>
          </cell>
          <cell r="E165">
            <v>39.99</v>
          </cell>
          <cell r="F165">
            <v>54.99</v>
          </cell>
          <cell r="G165">
            <v>83.99</v>
          </cell>
          <cell r="H165">
            <v>93.99</v>
          </cell>
        </row>
        <row r="166">
          <cell r="B166">
            <v>9781032946399</v>
          </cell>
          <cell r="C166" t="str">
            <v>Paid Sexual Encounters among Men</v>
          </cell>
          <cell r="D166" t="str">
            <v>Routledge</v>
          </cell>
          <cell r="E166">
            <v>42.99</v>
          </cell>
          <cell r="F166">
            <v>56.99</v>
          </cell>
          <cell r="G166">
            <v>83.99</v>
          </cell>
          <cell r="H166">
            <v>93.99</v>
          </cell>
        </row>
        <row r="167">
          <cell r="B167">
            <v>9781032946405</v>
          </cell>
          <cell r="C167" t="str">
            <v>Paid Sexual Encounters among Men</v>
          </cell>
          <cell r="D167" t="str">
            <v>Routledge</v>
          </cell>
          <cell r="E167">
            <v>145</v>
          </cell>
          <cell r="F167">
            <v>190</v>
          </cell>
          <cell r="G167">
            <v>305</v>
          </cell>
          <cell r="H167">
            <v>341</v>
          </cell>
        </row>
        <row r="168">
          <cell r="B168">
            <v>9781032953182</v>
          </cell>
          <cell r="C168" t="str">
            <v>Thought Experiments and Personal Identity</v>
          </cell>
          <cell r="D168" t="str">
            <v>Routledge</v>
          </cell>
          <cell r="E168">
            <v>42.99</v>
          </cell>
          <cell r="F168">
            <v>56.99</v>
          </cell>
          <cell r="G168">
            <v>83.99</v>
          </cell>
          <cell r="H168">
            <v>93.99</v>
          </cell>
        </row>
        <row r="169">
          <cell r="B169">
            <v>9781032953199</v>
          </cell>
          <cell r="C169" t="str">
            <v>Thought Experiments and Personal Identity</v>
          </cell>
          <cell r="D169" t="str">
            <v>Routledge</v>
          </cell>
          <cell r="E169">
            <v>145</v>
          </cell>
          <cell r="F169">
            <v>190</v>
          </cell>
          <cell r="G169">
            <v>305</v>
          </cell>
          <cell r="H169">
            <v>341</v>
          </cell>
        </row>
        <row r="170">
          <cell r="B170">
            <v>9781032957517</v>
          </cell>
          <cell r="C170" t="str">
            <v>On Frege Puzzles</v>
          </cell>
          <cell r="D170" t="str">
            <v>Routledge</v>
          </cell>
          <cell r="E170">
            <v>42.99</v>
          </cell>
          <cell r="F170">
            <v>56.99</v>
          </cell>
          <cell r="G170">
            <v>83.99</v>
          </cell>
          <cell r="H170">
            <v>93.99</v>
          </cell>
        </row>
        <row r="171">
          <cell r="B171">
            <v>9781032957524</v>
          </cell>
          <cell r="C171" t="str">
            <v>On Frege Puzzles</v>
          </cell>
          <cell r="D171" t="str">
            <v>Routledge</v>
          </cell>
          <cell r="E171">
            <v>145</v>
          </cell>
          <cell r="F171">
            <v>190</v>
          </cell>
          <cell r="G171">
            <v>305</v>
          </cell>
          <cell r="H171">
            <v>341</v>
          </cell>
        </row>
        <row r="172">
          <cell r="B172">
            <v>9781032957531</v>
          </cell>
          <cell r="C172" t="str">
            <v>Cyborg Rights</v>
          </cell>
          <cell r="D172" t="str">
            <v>Routledge</v>
          </cell>
          <cell r="E172">
            <v>39.99</v>
          </cell>
          <cell r="F172">
            <v>54.99</v>
          </cell>
          <cell r="G172">
            <v>83.99</v>
          </cell>
          <cell r="H172">
            <v>93.99</v>
          </cell>
        </row>
        <row r="173">
          <cell r="B173">
            <v>9781032957548</v>
          </cell>
          <cell r="C173" t="str">
            <v>Cyborg Rights</v>
          </cell>
          <cell r="D173" t="str">
            <v>Routledge</v>
          </cell>
          <cell r="E173">
            <v>145</v>
          </cell>
          <cell r="F173">
            <v>190</v>
          </cell>
          <cell r="G173">
            <v>305</v>
          </cell>
          <cell r="H173">
            <v>341</v>
          </cell>
        </row>
        <row r="174">
          <cell r="B174">
            <v>9781032958033</v>
          </cell>
          <cell r="C174" t="str">
            <v>Chinese Art Theory I</v>
          </cell>
          <cell r="D174" t="str">
            <v>Routledge</v>
          </cell>
          <cell r="E174">
            <v>145</v>
          </cell>
          <cell r="F174">
            <v>190</v>
          </cell>
          <cell r="G174">
            <v>305</v>
          </cell>
          <cell r="H174">
            <v>341</v>
          </cell>
        </row>
        <row r="175">
          <cell r="B175">
            <v>9781032959962</v>
          </cell>
          <cell r="C175" t="str">
            <v>Chinese Art Theory</v>
          </cell>
          <cell r="D175" t="str">
            <v>Routledge</v>
          </cell>
          <cell r="E175">
            <v>290</v>
          </cell>
          <cell r="F175">
            <v>400</v>
          </cell>
          <cell r="G175">
            <v>609</v>
          </cell>
          <cell r="H175">
            <v>682</v>
          </cell>
        </row>
        <row r="176">
          <cell r="B176">
            <v>9781032959979</v>
          </cell>
          <cell r="C176" t="str">
            <v>Chinese Art Theory II</v>
          </cell>
          <cell r="D176" t="str">
            <v>Routledge</v>
          </cell>
          <cell r="E176">
            <v>145</v>
          </cell>
          <cell r="F176">
            <v>190</v>
          </cell>
          <cell r="G176">
            <v>305</v>
          </cell>
          <cell r="H176">
            <v>341</v>
          </cell>
        </row>
        <row r="177">
          <cell r="B177">
            <v>9781032960678</v>
          </cell>
          <cell r="C177" t="str">
            <v>Against Aristotelian Character Education</v>
          </cell>
          <cell r="D177" t="str">
            <v>Routledge</v>
          </cell>
          <cell r="E177">
            <v>42.99</v>
          </cell>
          <cell r="F177">
            <v>56.99</v>
          </cell>
          <cell r="G177">
            <v>83.99</v>
          </cell>
          <cell r="H177">
            <v>93.99</v>
          </cell>
        </row>
        <row r="178">
          <cell r="B178">
            <v>9781032960685</v>
          </cell>
          <cell r="C178" t="str">
            <v>Against Aristotelian Character Education</v>
          </cell>
          <cell r="D178" t="str">
            <v>Routledge</v>
          </cell>
          <cell r="E178">
            <v>145</v>
          </cell>
          <cell r="F178">
            <v>190</v>
          </cell>
          <cell r="G178">
            <v>305</v>
          </cell>
          <cell r="H178">
            <v>341</v>
          </cell>
        </row>
        <row r="179">
          <cell r="B179">
            <v>9781032960692</v>
          </cell>
          <cell r="C179" t="str">
            <v>The Phenomenology of the Second-Person Plural</v>
          </cell>
          <cell r="D179" t="str">
            <v>Routledge</v>
          </cell>
          <cell r="E179">
            <v>39.99</v>
          </cell>
          <cell r="F179">
            <v>54.99</v>
          </cell>
          <cell r="G179">
            <v>83.99</v>
          </cell>
          <cell r="H179">
            <v>93.99</v>
          </cell>
        </row>
        <row r="180">
          <cell r="B180">
            <v>9781032960708</v>
          </cell>
          <cell r="C180" t="str">
            <v>The Phenomenology of the Second-Person Plural</v>
          </cell>
          <cell r="D180" t="str">
            <v>Routledge</v>
          </cell>
          <cell r="E180">
            <v>145</v>
          </cell>
          <cell r="F180">
            <v>190</v>
          </cell>
          <cell r="G180">
            <v>305</v>
          </cell>
          <cell r="H180">
            <v>341</v>
          </cell>
        </row>
        <row r="181">
          <cell r="B181">
            <v>9781032968407</v>
          </cell>
          <cell r="C181" t="str">
            <v>Christianity and Horror Cinema</v>
          </cell>
          <cell r="D181" t="str">
            <v>Routledge</v>
          </cell>
          <cell r="E181">
            <v>145</v>
          </cell>
          <cell r="F181">
            <v>190</v>
          </cell>
          <cell r="G181">
            <v>305</v>
          </cell>
          <cell r="H181">
            <v>341</v>
          </cell>
        </row>
        <row r="182">
          <cell r="B182">
            <v>9781032968452</v>
          </cell>
          <cell r="C182" t="str">
            <v>Christianity and Horror Cinema</v>
          </cell>
          <cell r="D182" t="str">
            <v>Routledge</v>
          </cell>
          <cell r="E182">
            <v>42.99</v>
          </cell>
          <cell r="F182">
            <v>56.99</v>
          </cell>
          <cell r="G182">
            <v>81.99</v>
          </cell>
          <cell r="H182">
            <v>91.99</v>
          </cell>
        </row>
        <row r="183">
          <cell r="B183">
            <v>9781032970363</v>
          </cell>
          <cell r="C183" t="str">
            <v>Universities’ Purpose and Catholic Identity</v>
          </cell>
          <cell r="D183" t="str">
            <v>Routledge</v>
          </cell>
          <cell r="E183">
            <v>145</v>
          </cell>
          <cell r="F183">
            <v>190</v>
          </cell>
          <cell r="G183">
            <v>284</v>
          </cell>
          <cell r="H183">
            <v>318</v>
          </cell>
        </row>
        <row r="184">
          <cell r="B184">
            <v>9781032971094</v>
          </cell>
          <cell r="C184" t="str">
            <v>Monotheism in the New Religious Movements of Japan</v>
          </cell>
          <cell r="D184" t="str">
            <v>Routledge</v>
          </cell>
          <cell r="E184">
            <v>145</v>
          </cell>
          <cell r="F184">
            <v>190</v>
          </cell>
          <cell r="G184">
            <v>305</v>
          </cell>
          <cell r="H184">
            <v>341</v>
          </cell>
        </row>
        <row r="185">
          <cell r="B185">
            <v>9781032971100</v>
          </cell>
          <cell r="C185" t="str">
            <v>Monotheism in the New Religious Movements of Japan</v>
          </cell>
          <cell r="D185" t="str">
            <v>Routledge</v>
          </cell>
          <cell r="E185">
            <v>42.99</v>
          </cell>
          <cell r="F185">
            <v>56.99</v>
          </cell>
          <cell r="G185">
            <v>83.99</v>
          </cell>
          <cell r="H185">
            <v>93.99</v>
          </cell>
        </row>
        <row r="186">
          <cell r="B186">
            <v>9781032973500</v>
          </cell>
          <cell r="C186" t="str">
            <v>The Philosophy of Will</v>
          </cell>
          <cell r="D186" t="str">
            <v>Routledge</v>
          </cell>
          <cell r="E186">
            <v>42.99</v>
          </cell>
          <cell r="F186">
            <v>56.99</v>
          </cell>
          <cell r="G186">
            <v>83.99</v>
          </cell>
          <cell r="H186">
            <v>93.99</v>
          </cell>
        </row>
        <row r="187">
          <cell r="B187">
            <v>9781032973517</v>
          </cell>
          <cell r="C187" t="str">
            <v>The Philosophy of Will</v>
          </cell>
          <cell r="D187" t="str">
            <v>Routledge</v>
          </cell>
          <cell r="E187">
            <v>145</v>
          </cell>
          <cell r="F187">
            <v>190</v>
          </cell>
          <cell r="G187">
            <v>305</v>
          </cell>
          <cell r="H187">
            <v>341</v>
          </cell>
        </row>
        <row r="188">
          <cell r="B188">
            <v>9781032979779</v>
          </cell>
          <cell r="C188" t="str">
            <v>The Environment of Compassion</v>
          </cell>
          <cell r="D188" t="str">
            <v>Routledge</v>
          </cell>
          <cell r="E188">
            <v>145</v>
          </cell>
          <cell r="F188">
            <v>190</v>
          </cell>
          <cell r="G188">
            <v>305</v>
          </cell>
          <cell r="H188">
            <v>341</v>
          </cell>
        </row>
        <row r="189">
          <cell r="B189">
            <v>9781032979786</v>
          </cell>
          <cell r="C189" t="str">
            <v>The Environment of Compassion</v>
          </cell>
          <cell r="D189" t="str">
            <v>Routledge</v>
          </cell>
          <cell r="E189">
            <v>39.99</v>
          </cell>
          <cell r="F189">
            <v>54.99</v>
          </cell>
          <cell r="G189">
            <v>81.99</v>
          </cell>
          <cell r="H189">
            <v>91.99</v>
          </cell>
        </row>
        <row r="190">
          <cell r="B190">
            <v>9781032985619</v>
          </cell>
          <cell r="C190" t="str">
            <v>Natural Theology</v>
          </cell>
          <cell r="D190" t="str">
            <v>Routledge</v>
          </cell>
          <cell r="E190">
            <v>145</v>
          </cell>
          <cell r="F190">
            <v>190</v>
          </cell>
          <cell r="G190">
            <v>305</v>
          </cell>
          <cell r="H190">
            <v>341</v>
          </cell>
        </row>
        <row r="191">
          <cell r="B191">
            <v>9781032985664</v>
          </cell>
          <cell r="C191" t="str">
            <v>Natural Theology</v>
          </cell>
          <cell r="D191" t="str">
            <v>Routledge</v>
          </cell>
          <cell r="E191">
            <v>42.99</v>
          </cell>
          <cell r="F191">
            <v>56.99</v>
          </cell>
          <cell r="G191">
            <v>83.99</v>
          </cell>
          <cell r="H191">
            <v>93.99</v>
          </cell>
        </row>
        <row r="192">
          <cell r="B192">
            <v>9781032989488</v>
          </cell>
          <cell r="C192" t="str">
            <v>Sacred Drugs</v>
          </cell>
          <cell r="D192" t="str">
            <v>Routledge</v>
          </cell>
          <cell r="E192">
            <v>39.99</v>
          </cell>
          <cell r="F192">
            <v>54.99</v>
          </cell>
          <cell r="G192">
            <v>83.99</v>
          </cell>
          <cell r="H192">
            <v>93.99</v>
          </cell>
        </row>
        <row r="193">
          <cell r="B193">
            <v>9781032989631</v>
          </cell>
          <cell r="C193" t="str">
            <v>Sacred Drugs</v>
          </cell>
          <cell r="D193" t="str">
            <v>Routledge</v>
          </cell>
          <cell r="E193">
            <v>145</v>
          </cell>
          <cell r="F193">
            <v>190</v>
          </cell>
          <cell r="G193">
            <v>305</v>
          </cell>
          <cell r="H193">
            <v>341</v>
          </cell>
        </row>
        <row r="194">
          <cell r="B194">
            <v>9781032991139</v>
          </cell>
          <cell r="C194" t="str">
            <v>Healthy Embodiment</v>
          </cell>
          <cell r="D194" t="str">
            <v>Routledge</v>
          </cell>
          <cell r="E194">
            <v>39.99</v>
          </cell>
          <cell r="F194">
            <v>54.99</v>
          </cell>
          <cell r="G194">
            <v>83.99</v>
          </cell>
          <cell r="H194">
            <v>93.99</v>
          </cell>
        </row>
        <row r="195">
          <cell r="B195">
            <v>9781032991146</v>
          </cell>
          <cell r="C195" t="str">
            <v>Healthy Embodiment</v>
          </cell>
          <cell r="D195" t="str">
            <v>Routledge</v>
          </cell>
          <cell r="E195">
            <v>145</v>
          </cell>
          <cell r="F195">
            <v>190</v>
          </cell>
          <cell r="G195">
            <v>305</v>
          </cell>
          <cell r="H195">
            <v>341</v>
          </cell>
        </row>
        <row r="196">
          <cell r="B196">
            <v>9781032991153</v>
          </cell>
          <cell r="C196" t="str">
            <v>Respect and Power</v>
          </cell>
          <cell r="D196" t="str">
            <v>Routledge</v>
          </cell>
          <cell r="E196">
            <v>39.99</v>
          </cell>
          <cell r="F196">
            <v>54.99</v>
          </cell>
          <cell r="G196">
            <v>83.99</v>
          </cell>
          <cell r="H196">
            <v>93.99</v>
          </cell>
        </row>
        <row r="197">
          <cell r="B197">
            <v>9781032991160</v>
          </cell>
          <cell r="C197" t="str">
            <v>Respect and Power</v>
          </cell>
          <cell r="D197" t="str">
            <v>Routledge</v>
          </cell>
          <cell r="E197">
            <v>145</v>
          </cell>
          <cell r="F197">
            <v>190</v>
          </cell>
          <cell r="G197">
            <v>305</v>
          </cell>
          <cell r="H197">
            <v>341</v>
          </cell>
        </row>
        <row r="198">
          <cell r="B198">
            <v>9781032992594</v>
          </cell>
          <cell r="C198" t="str">
            <v>Communist Perspectives on Atheism in the Twentieth Century</v>
          </cell>
          <cell r="D198" t="str">
            <v>Routledge</v>
          </cell>
          <cell r="E198">
            <v>42.99</v>
          </cell>
          <cell r="F198">
            <v>56.99</v>
          </cell>
          <cell r="G198">
            <v>83.99</v>
          </cell>
          <cell r="H198">
            <v>93.99</v>
          </cell>
        </row>
        <row r="199">
          <cell r="B199">
            <v>9781032996028</v>
          </cell>
          <cell r="C199" t="str">
            <v>Dialogues on Immigration and the Open Society</v>
          </cell>
          <cell r="D199" t="str">
            <v>Routledge</v>
          </cell>
          <cell r="E199">
            <v>39.99</v>
          </cell>
          <cell r="F199">
            <v>54.99</v>
          </cell>
          <cell r="G199">
            <v>83.99</v>
          </cell>
          <cell r="H199">
            <v>93.99</v>
          </cell>
        </row>
        <row r="200">
          <cell r="B200">
            <v>9781032996622</v>
          </cell>
          <cell r="C200" t="str">
            <v>Evangelical Purity Culture and Its Discontents</v>
          </cell>
          <cell r="D200" t="str">
            <v>Routledge</v>
          </cell>
          <cell r="E200">
            <v>145</v>
          </cell>
          <cell r="F200">
            <v>190</v>
          </cell>
          <cell r="G200">
            <v>305</v>
          </cell>
          <cell r="H200">
            <v>341</v>
          </cell>
        </row>
        <row r="201">
          <cell r="B201">
            <v>9781032996646</v>
          </cell>
          <cell r="C201" t="str">
            <v>Evangelical Purity Culture and Its Discontents</v>
          </cell>
          <cell r="D201" t="str">
            <v>Routledge</v>
          </cell>
          <cell r="E201">
            <v>39.99</v>
          </cell>
          <cell r="F201">
            <v>54.99</v>
          </cell>
          <cell r="G201">
            <v>83.99</v>
          </cell>
          <cell r="H201">
            <v>93.99</v>
          </cell>
        </row>
        <row r="202">
          <cell r="B202">
            <v>9781041001737</v>
          </cell>
          <cell r="C202" t="str">
            <v>Anglican Confirmation 1945–2000</v>
          </cell>
          <cell r="D202" t="str">
            <v>Routledge</v>
          </cell>
          <cell r="E202">
            <v>145</v>
          </cell>
          <cell r="F202">
            <v>190</v>
          </cell>
          <cell r="G202">
            <v>305</v>
          </cell>
          <cell r="H202">
            <v>341</v>
          </cell>
        </row>
        <row r="203">
          <cell r="B203">
            <v>9781041001744</v>
          </cell>
          <cell r="C203" t="str">
            <v>Anglican Confirmation 1945–2000</v>
          </cell>
          <cell r="D203" t="str">
            <v>Routledge</v>
          </cell>
          <cell r="E203">
            <v>42.99</v>
          </cell>
          <cell r="F203">
            <v>56.99</v>
          </cell>
          <cell r="G203">
            <v>83.99</v>
          </cell>
          <cell r="H203">
            <v>93.99</v>
          </cell>
        </row>
        <row r="204">
          <cell r="B204">
            <v>9781041009252</v>
          </cell>
          <cell r="C204" t="str">
            <v>Fichte’s Aesthetic of Striving</v>
          </cell>
          <cell r="D204" t="str">
            <v>Routledge</v>
          </cell>
          <cell r="E204">
            <v>42.99</v>
          </cell>
          <cell r="F204">
            <v>56.99</v>
          </cell>
          <cell r="G204">
            <v>83.99</v>
          </cell>
          <cell r="H204">
            <v>93.99</v>
          </cell>
        </row>
        <row r="205">
          <cell r="B205">
            <v>9781041009290</v>
          </cell>
          <cell r="C205" t="str">
            <v>Fichte’s Aesthetic of Striving</v>
          </cell>
          <cell r="D205" t="str">
            <v>Routledge</v>
          </cell>
          <cell r="E205">
            <v>145</v>
          </cell>
          <cell r="F205">
            <v>190</v>
          </cell>
          <cell r="G205">
            <v>305</v>
          </cell>
          <cell r="H205">
            <v>341</v>
          </cell>
        </row>
        <row r="206">
          <cell r="B206">
            <v>9781041009399</v>
          </cell>
          <cell r="C206" t="str">
            <v>The Proud Self</v>
          </cell>
          <cell r="D206" t="str">
            <v>Routledge</v>
          </cell>
          <cell r="E206">
            <v>39.99</v>
          </cell>
          <cell r="F206">
            <v>54.99</v>
          </cell>
          <cell r="G206">
            <v>83.99</v>
          </cell>
          <cell r="H206">
            <v>93.99</v>
          </cell>
        </row>
        <row r="207">
          <cell r="B207">
            <v>9781041009405</v>
          </cell>
          <cell r="C207" t="str">
            <v>The Proud Self</v>
          </cell>
          <cell r="D207" t="str">
            <v>Routledge</v>
          </cell>
          <cell r="E207">
            <v>145</v>
          </cell>
          <cell r="F207">
            <v>190</v>
          </cell>
          <cell r="G207">
            <v>305</v>
          </cell>
          <cell r="H207">
            <v>341</v>
          </cell>
        </row>
        <row r="208">
          <cell r="B208">
            <v>9781041009412</v>
          </cell>
          <cell r="C208" t="str">
            <v>A Dynamic Theory of Hylomorphism</v>
          </cell>
          <cell r="D208" t="str">
            <v>Routledge</v>
          </cell>
          <cell r="E208">
            <v>42.99</v>
          </cell>
          <cell r="F208">
            <v>56.99</v>
          </cell>
          <cell r="G208">
            <v>83.99</v>
          </cell>
          <cell r="H208">
            <v>93.99</v>
          </cell>
        </row>
        <row r="209">
          <cell r="B209">
            <v>9781041009429</v>
          </cell>
          <cell r="C209" t="str">
            <v>A Dynamic Theory of Hylomorphism</v>
          </cell>
          <cell r="D209" t="str">
            <v>Routledge</v>
          </cell>
          <cell r="E209">
            <v>145</v>
          </cell>
          <cell r="F209">
            <v>190</v>
          </cell>
          <cell r="G209">
            <v>305</v>
          </cell>
          <cell r="H209">
            <v>341</v>
          </cell>
        </row>
        <row r="210">
          <cell r="B210">
            <v>9781041009603</v>
          </cell>
          <cell r="C210" t="str">
            <v>Political Tribalism</v>
          </cell>
          <cell r="D210" t="str">
            <v>Routledge</v>
          </cell>
          <cell r="E210">
            <v>31.99</v>
          </cell>
          <cell r="F210">
            <v>42.99</v>
          </cell>
          <cell r="G210">
            <v>67.989999999999995</v>
          </cell>
          <cell r="H210">
            <v>75.989999999999995</v>
          </cell>
        </row>
        <row r="211">
          <cell r="B211">
            <v>9781041009610</v>
          </cell>
          <cell r="C211" t="str">
            <v>Political Tribalism</v>
          </cell>
          <cell r="D211" t="str">
            <v>Routledge</v>
          </cell>
          <cell r="E211">
            <v>145</v>
          </cell>
          <cell r="F211">
            <v>190</v>
          </cell>
          <cell r="G211">
            <v>305</v>
          </cell>
          <cell r="H211">
            <v>341</v>
          </cell>
        </row>
        <row r="212">
          <cell r="B212">
            <v>9781041012030</v>
          </cell>
          <cell r="C212" t="str">
            <v>Knowledge and Rational Action</v>
          </cell>
          <cell r="D212" t="str">
            <v>Routledge</v>
          </cell>
          <cell r="E212">
            <v>42.99</v>
          </cell>
          <cell r="F212">
            <v>56.99</v>
          </cell>
          <cell r="G212">
            <v>83.99</v>
          </cell>
          <cell r="H212">
            <v>93.99</v>
          </cell>
        </row>
        <row r="213">
          <cell r="B213">
            <v>9781041012047</v>
          </cell>
          <cell r="C213" t="str">
            <v>Knowledge and Rational Action</v>
          </cell>
          <cell r="D213" t="str">
            <v>Routledge</v>
          </cell>
          <cell r="E213">
            <v>145</v>
          </cell>
          <cell r="F213">
            <v>190</v>
          </cell>
          <cell r="G213">
            <v>305</v>
          </cell>
          <cell r="H213">
            <v>341</v>
          </cell>
        </row>
        <row r="214">
          <cell r="B214">
            <v>9781041012092</v>
          </cell>
          <cell r="C214" t="str">
            <v>Cosmopolitan Husserl</v>
          </cell>
          <cell r="D214" t="str">
            <v>Routledge</v>
          </cell>
          <cell r="E214">
            <v>42.99</v>
          </cell>
          <cell r="F214">
            <v>56.99</v>
          </cell>
          <cell r="G214">
            <v>83.99</v>
          </cell>
          <cell r="H214">
            <v>93.99</v>
          </cell>
        </row>
        <row r="215">
          <cell r="B215">
            <v>9781041012139</v>
          </cell>
          <cell r="C215" t="str">
            <v>Cosmopolitan Husserl</v>
          </cell>
          <cell r="D215" t="str">
            <v>Routledge</v>
          </cell>
          <cell r="E215">
            <v>145</v>
          </cell>
          <cell r="F215">
            <v>190</v>
          </cell>
          <cell r="G215">
            <v>305</v>
          </cell>
          <cell r="H215">
            <v>341</v>
          </cell>
        </row>
        <row r="216">
          <cell r="B216">
            <v>9781041017493</v>
          </cell>
          <cell r="C216" t="str">
            <v>Indirect Freedom</v>
          </cell>
          <cell r="D216" t="str">
            <v>Routledge</v>
          </cell>
          <cell r="E216">
            <v>42.99</v>
          </cell>
          <cell r="F216">
            <v>56.99</v>
          </cell>
          <cell r="G216">
            <v>83.99</v>
          </cell>
          <cell r="H216">
            <v>93.99</v>
          </cell>
        </row>
        <row r="217">
          <cell r="B217">
            <v>9781041017509</v>
          </cell>
          <cell r="C217" t="str">
            <v>Indirect Freedom</v>
          </cell>
          <cell r="D217" t="str">
            <v>Routledge</v>
          </cell>
          <cell r="E217">
            <v>145</v>
          </cell>
          <cell r="F217">
            <v>190</v>
          </cell>
          <cell r="G217">
            <v>305</v>
          </cell>
          <cell r="H217">
            <v>341</v>
          </cell>
        </row>
        <row r="218">
          <cell r="B218">
            <v>9781041017851</v>
          </cell>
          <cell r="C218" t="str">
            <v>Chinese Art Theory I</v>
          </cell>
          <cell r="D218" t="str">
            <v>Routledge</v>
          </cell>
          <cell r="E218">
            <v>32.99</v>
          </cell>
          <cell r="F218">
            <v>44.99</v>
          </cell>
          <cell r="G218">
            <v>83.99</v>
          </cell>
          <cell r="H218">
            <v>93.99</v>
          </cell>
        </row>
        <row r="219">
          <cell r="B219">
            <v>9781041017882</v>
          </cell>
          <cell r="C219" t="str">
            <v>Chinese Art Theory II</v>
          </cell>
          <cell r="D219" t="str">
            <v>Routledge</v>
          </cell>
          <cell r="E219">
            <v>32.99</v>
          </cell>
          <cell r="F219">
            <v>44.99</v>
          </cell>
          <cell r="G219">
            <v>69.989999999999995</v>
          </cell>
          <cell r="H219">
            <v>77.989999999999995</v>
          </cell>
        </row>
        <row r="220">
          <cell r="B220">
            <v>9781041017899</v>
          </cell>
          <cell r="C220" t="str">
            <v>Chinese Art Theory</v>
          </cell>
          <cell r="D220" t="str">
            <v>Routledge</v>
          </cell>
          <cell r="E220">
            <v>65.98</v>
          </cell>
          <cell r="F220">
            <v>89.98</v>
          </cell>
          <cell r="G220">
            <v>139</v>
          </cell>
          <cell r="H220">
            <v>156</v>
          </cell>
        </row>
        <row r="221">
          <cell r="B221">
            <v>9781041020332</v>
          </cell>
          <cell r="C221" t="str">
            <v>The Metaphysically Dynamic Universe</v>
          </cell>
          <cell r="D221" t="str">
            <v>Routledge</v>
          </cell>
          <cell r="E221">
            <v>42.99</v>
          </cell>
          <cell r="F221">
            <v>56.99</v>
          </cell>
          <cell r="G221">
            <v>83.99</v>
          </cell>
          <cell r="H221">
            <v>93.99</v>
          </cell>
        </row>
        <row r="222">
          <cell r="B222">
            <v>9781041020349</v>
          </cell>
          <cell r="C222" t="str">
            <v>The Metaphysically Dynamic Universe</v>
          </cell>
          <cell r="D222" t="str">
            <v>Routledge</v>
          </cell>
          <cell r="E222">
            <v>145</v>
          </cell>
          <cell r="F222">
            <v>190</v>
          </cell>
          <cell r="G222">
            <v>305</v>
          </cell>
          <cell r="H222">
            <v>341</v>
          </cell>
        </row>
        <row r="223">
          <cell r="B223">
            <v>9781041023227</v>
          </cell>
          <cell r="C223" t="str">
            <v>Sustaining Cathedrals</v>
          </cell>
          <cell r="D223" t="str">
            <v>Routledge</v>
          </cell>
          <cell r="E223">
            <v>145</v>
          </cell>
          <cell r="F223">
            <v>190</v>
          </cell>
          <cell r="G223">
            <v>305</v>
          </cell>
          <cell r="H223">
            <v>341</v>
          </cell>
        </row>
        <row r="224">
          <cell r="B224">
            <v>9781041023234</v>
          </cell>
          <cell r="C224" t="str">
            <v>Sustaining Cathedrals</v>
          </cell>
          <cell r="D224" t="str">
            <v>Routledge</v>
          </cell>
          <cell r="E224">
            <v>42.99</v>
          </cell>
          <cell r="F224">
            <v>56.99</v>
          </cell>
          <cell r="G224">
            <v>90.99</v>
          </cell>
          <cell r="H224">
            <v>102</v>
          </cell>
        </row>
        <row r="225">
          <cell r="B225">
            <v>9781041024347</v>
          </cell>
          <cell r="C225" t="str">
            <v>Confucian Comparative Political Philosophy</v>
          </cell>
          <cell r="D225" t="str">
            <v>Routledge</v>
          </cell>
          <cell r="E225">
            <v>39.99</v>
          </cell>
          <cell r="F225">
            <v>54.99</v>
          </cell>
          <cell r="G225">
            <v>83.99</v>
          </cell>
          <cell r="H225">
            <v>93.99</v>
          </cell>
        </row>
        <row r="226">
          <cell r="B226">
            <v>9781041029533</v>
          </cell>
          <cell r="C226" t="str">
            <v>The Nature of the Sexes</v>
          </cell>
          <cell r="D226" t="str">
            <v>Routledge</v>
          </cell>
          <cell r="E226">
            <v>39.99</v>
          </cell>
          <cell r="F226">
            <v>54.99</v>
          </cell>
          <cell r="G226">
            <v>83.99</v>
          </cell>
          <cell r="H226">
            <v>93.99</v>
          </cell>
        </row>
        <row r="227">
          <cell r="B227">
            <v>9781041029540</v>
          </cell>
          <cell r="C227" t="str">
            <v>The Nature of the Sexes</v>
          </cell>
          <cell r="D227" t="str">
            <v>Routledge</v>
          </cell>
          <cell r="E227">
            <v>145</v>
          </cell>
          <cell r="F227">
            <v>190</v>
          </cell>
          <cell r="G227">
            <v>305</v>
          </cell>
          <cell r="H227">
            <v>341</v>
          </cell>
        </row>
        <row r="228">
          <cell r="B228">
            <v>9781041032915</v>
          </cell>
          <cell r="C228" t="str">
            <v>Universities’ Purpose and Catholic Identity</v>
          </cell>
          <cell r="D228" t="str">
            <v>Routledge</v>
          </cell>
          <cell r="E228">
            <v>39.99</v>
          </cell>
          <cell r="F228">
            <v>54.99</v>
          </cell>
          <cell r="G228">
            <v>83.99</v>
          </cell>
          <cell r="H228">
            <v>93.99</v>
          </cell>
        </row>
        <row r="229">
          <cell r="B229">
            <v>9781041040965</v>
          </cell>
          <cell r="C229" t="str">
            <v>Cities and Identities</v>
          </cell>
          <cell r="D229" t="str">
            <v>Routledge</v>
          </cell>
          <cell r="E229">
            <v>145</v>
          </cell>
          <cell r="F229">
            <v>190</v>
          </cell>
          <cell r="G229">
            <v>284</v>
          </cell>
          <cell r="H229">
            <v>318</v>
          </cell>
        </row>
        <row r="230">
          <cell r="B230">
            <v>9781041040972</v>
          </cell>
          <cell r="C230" t="str">
            <v>Cities and Identities</v>
          </cell>
          <cell r="D230" t="str">
            <v>Routledge</v>
          </cell>
          <cell r="E230">
            <v>39.99</v>
          </cell>
          <cell r="F230">
            <v>54.99</v>
          </cell>
          <cell r="G230">
            <v>83.99</v>
          </cell>
          <cell r="H230">
            <v>93.99</v>
          </cell>
        </row>
        <row r="231">
          <cell r="B231">
            <v>9781041041399</v>
          </cell>
          <cell r="C231" t="str">
            <v>The Autonomy of Normativity</v>
          </cell>
          <cell r="D231" t="str">
            <v>Routledge</v>
          </cell>
          <cell r="E231">
            <v>42.99</v>
          </cell>
          <cell r="F231">
            <v>56.99</v>
          </cell>
          <cell r="G231">
            <v>83.99</v>
          </cell>
          <cell r="H231">
            <v>93.99</v>
          </cell>
        </row>
        <row r="232">
          <cell r="B232">
            <v>9781041041405</v>
          </cell>
          <cell r="C232" t="str">
            <v>The Autonomy of Normativity</v>
          </cell>
          <cell r="D232" t="str">
            <v>Routledge</v>
          </cell>
          <cell r="E232">
            <v>145</v>
          </cell>
          <cell r="F232">
            <v>190</v>
          </cell>
          <cell r="G232">
            <v>305</v>
          </cell>
          <cell r="H232">
            <v>341</v>
          </cell>
        </row>
        <row r="233">
          <cell r="B233">
            <v>9781041041474</v>
          </cell>
          <cell r="C233" t="str">
            <v>Morality Collapses</v>
          </cell>
          <cell r="D233" t="str">
            <v>Routledge</v>
          </cell>
          <cell r="E233">
            <v>42.99</v>
          </cell>
          <cell r="F233">
            <v>56.99</v>
          </cell>
          <cell r="G233">
            <v>83.99</v>
          </cell>
          <cell r="H233">
            <v>93.99</v>
          </cell>
        </row>
        <row r="234">
          <cell r="B234">
            <v>9781041041481</v>
          </cell>
          <cell r="C234" t="str">
            <v>Morality Collapses</v>
          </cell>
          <cell r="D234" t="str">
            <v>Routledge</v>
          </cell>
          <cell r="E234">
            <v>145</v>
          </cell>
          <cell r="F234">
            <v>190</v>
          </cell>
          <cell r="G234">
            <v>305</v>
          </cell>
          <cell r="H234">
            <v>341</v>
          </cell>
        </row>
        <row r="235">
          <cell r="B235">
            <v>9781041041580</v>
          </cell>
          <cell r="C235" t="str">
            <v>Contemporary Philosophy of Autism</v>
          </cell>
          <cell r="D235" t="str">
            <v>Routledge</v>
          </cell>
          <cell r="E235">
            <v>39.99</v>
          </cell>
          <cell r="F235">
            <v>54.99</v>
          </cell>
          <cell r="G235">
            <v>83.99</v>
          </cell>
          <cell r="H235">
            <v>93.99</v>
          </cell>
        </row>
        <row r="236">
          <cell r="B236">
            <v>9781041041597</v>
          </cell>
          <cell r="C236" t="str">
            <v>Contemporary Philosophy of Autism</v>
          </cell>
          <cell r="D236" t="str">
            <v>Routledge</v>
          </cell>
          <cell r="E236">
            <v>145</v>
          </cell>
          <cell r="F236">
            <v>190</v>
          </cell>
          <cell r="G236">
            <v>305</v>
          </cell>
          <cell r="H236">
            <v>341</v>
          </cell>
        </row>
        <row r="237">
          <cell r="B237">
            <v>9781041041740</v>
          </cell>
          <cell r="C237" t="str">
            <v>Medical Ethics in the Catholic Tradition</v>
          </cell>
          <cell r="D237" t="str">
            <v>Routledge</v>
          </cell>
          <cell r="E237">
            <v>42.99</v>
          </cell>
          <cell r="F237">
            <v>56.99</v>
          </cell>
          <cell r="G237">
            <v>83.99</v>
          </cell>
          <cell r="H237">
            <v>93.99</v>
          </cell>
        </row>
        <row r="238">
          <cell r="B238">
            <v>9781041041757</v>
          </cell>
          <cell r="C238" t="str">
            <v>Medical Ethics in the Catholic Tradition</v>
          </cell>
          <cell r="D238" t="str">
            <v>Routledge</v>
          </cell>
          <cell r="E238">
            <v>145</v>
          </cell>
          <cell r="F238">
            <v>190</v>
          </cell>
          <cell r="G238">
            <v>305</v>
          </cell>
          <cell r="H238">
            <v>341</v>
          </cell>
        </row>
        <row r="239">
          <cell r="B239">
            <v>9781041046943</v>
          </cell>
          <cell r="C239" t="str">
            <v>Speaking with Houses</v>
          </cell>
          <cell r="D239" t="str">
            <v>Routledge</v>
          </cell>
          <cell r="E239">
            <v>145</v>
          </cell>
          <cell r="F239">
            <v>190</v>
          </cell>
          <cell r="G239">
            <v>305</v>
          </cell>
          <cell r="H239">
            <v>341</v>
          </cell>
        </row>
        <row r="240">
          <cell r="B240">
            <v>9781041046967</v>
          </cell>
          <cell r="C240" t="str">
            <v>Speaking with Houses</v>
          </cell>
          <cell r="D240" t="str">
            <v>Routledge</v>
          </cell>
          <cell r="E240">
            <v>42.99</v>
          </cell>
          <cell r="F240">
            <v>56.99</v>
          </cell>
          <cell r="G240">
            <v>41.99</v>
          </cell>
          <cell r="H240">
            <v>46.99</v>
          </cell>
        </row>
        <row r="241">
          <cell r="B241">
            <v>9781041047377</v>
          </cell>
          <cell r="C241" t="str">
            <v>Dialogues on Immigration and the Open Society</v>
          </cell>
          <cell r="D241" t="str">
            <v>Routledge</v>
          </cell>
          <cell r="E241">
            <v>135</v>
          </cell>
          <cell r="F241">
            <v>180</v>
          </cell>
          <cell r="G241">
            <v>284</v>
          </cell>
          <cell r="H241">
            <v>318</v>
          </cell>
        </row>
        <row r="242">
          <cell r="B242">
            <v>9781041051114</v>
          </cell>
          <cell r="C242" t="str">
            <v>Confucianism and the Continuation of Anti-Enlightenment</v>
          </cell>
          <cell r="D242" t="str">
            <v>Routledge</v>
          </cell>
          <cell r="E242">
            <v>135</v>
          </cell>
          <cell r="F242">
            <v>180</v>
          </cell>
          <cell r="G242">
            <v>284</v>
          </cell>
          <cell r="H242">
            <v>318</v>
          </cell>
        </row>
        <row r="243">
          <cell r="B243">
            <v>9781041051152</v>
          </cell>
          <cell r="C243" t="str">
            <v>Confucianism and the Continuation of Anti-Enlightenment</v>
          </cell>
          <cell r="D243" t="str">
            <v>Routledge</v>
          </cell>
          <cell r="E243">
            <v>39.99</v>
          </cell>
          <cell r="F243">
            <v>54.99</v>
          </cell>
          <cell r="G243">
            <v>83.99</v>
          </cell>
          <cell r="H243">
            <v>93.99</v>
          </cell>
        </row>
        <row r="244">
          <cell r="B244">
            <v>9781041052678</v>
          </cell>
          <cell r="C244" t="str">
            <v>Shifting Paradigms of Evil in Philosophy</v>
          </cell>
          <cell r="D244" t="str">
            <v>Routledge</v>
          </cell>
          <cell r="E244">
            <v>42.99</v>
          </cell>
          <cell r="F244">
            <v>56.99</v>
          </cell>
          <cell r="G244">
            <v>83.99</v>
          </cell>
          <cell r="H244">
            <v>93.99</v>
          </cell>
        </row>
        <row r="245">
          <cell r="B245">
            <v>9781041052692</v>
          </cell>
          <cell r="C245" t="str">
            <v>Shifting Paradigms of Evil in Philosophy</v>
          </cell>
          <cell r="D245" t="str">
            <v>Routledge</v>
          </cell>
          <cell r="E245">
            <v>145</v>
          </cell>
          <cell r="F245">
            <v>190</v>
          </cell>
          <cell r="G245">
            <v>305</v>
          </cell>
          <cell r="H245">
            <v>341</v>
          </cell>
        </row>
        <row r="246">
          <cell r="B246">
            <v>9781041053200</v>
          </cell>
          <cell r="C246" t="str">
            <v>From Blavatsky to Krishnamurti: “It is Finished”</v>
          </cell>
          <cell r="D246" t="str">
            <v>Routledge</v>
          </cell>
          <cell r="E246">
            <v>145</v>
          </cell>
          <cell r="F246">
            <v>190</v>
          </cell>
          <cell r="G246">
            <v>305</v>
          </cell>
          <cell r="H246">
            <v>341</v>
          </cell>
        </row>
        <row r="247">
          <cell r="B247">
            <v>9781041053231</v>
          </cell>
          <cell r="C247" t="str">
            <v>From Blavatsky to Krishnamurti: “It is Finished”</v>
          </cell>
          <cell r="D247" t="str">
            <v>Routledge</v>
          </cell>
          <cell r="E247">
            <v>42.99</v>
          </cell>
          <cell r="F247">
            <v>56.99</v>
          </cell>
          <cell r="G247">
            <v>83.99</v>
          </cell>
          <cell r="H247">
            <v>93.99</v>
          </cell>
        </row>
        <row r="248">
          <cell r="B248">
            <v>9781041053279</v>
          </cell>
          <cell r="C248" t="str">
            <v>The Blavatskian and Biblical Roots of Krishnamurti’s Imagined Role</v>
          </cell>
          <cell r="D248" t="str">
            <v>Routledge</v>
          </cell>
          <cell r="E248">
            <v>145</v>
          </cell>
          <cell r="F248">
            <v>190</v>
          </cell>
          <cell r="G248">
            <v>305</v>
          </cell>
          <cell r="H248">
            <v>341</v>
          </cell>
        </row>
        <row r="249">
          <cell r="B249">
            <v>9781041053293</v>
          </cell>
          <cell r="C249" t="str">
            <v>The Blavatskian and Biblical Roots of Krishnamurti’s Imagined Role</v>
          </cell>
          <cell r="D249" t="str">
            <v>Routledge</v>
          </cell>
          <cell r="E249">
            <v>42.99</v>
          </cell>
          <cell r="F249">
            <v>56.99</v>
          </cell>
          <cell r="G249">
            <v>83.99</v>
          </cell>
          <cell r="H249">
            <v>93.99</v>
          </cell>
        </row>
        <row r="250">
          <cell r="B250">
            <v>9781041058403</v>
          </cell>
          <cell r="C250" t="str">
            <v>The Ethics of Digital Ghosts</v>
          </cell>
          <cell r="D250" t="str">
            <v>Routledge</v>
          </cell>
          <cell r="E250">
            <v>42.99</v>
          </cell>
          <cell r="F250">
            <v>56.99</v>
          </cell>
          <cell r="G250">
            <v>83.99</v>
          </cell>
          <cell r="H250">
            <v>93.99</v>
          </cell>
        </row>
        <row r="251">
          <cell r="B251">
            <v>9781041058410</v>
          </cell>
          <cell r="C251" t="str">
            <v>The Ethics of Digital Ghosts</v>
          </cell>
          <cell r="D251" t="str">
            <v>Routledge</v>
          </cell>
          <cell r="E251">
            <v>145</v>
          </cell>
          <cell r="F251">
            <v>190</v>
          </cell>
          <cell r="G251">
            <v>305</v>
          </cell>
          <cell r="H251">
            <v>341</v>
          </cell>
        </row>
        <row r="252">
          <cell r="B252">
            <v>9781041058830</v>
          </cell>
          <cell r="C252" t="str">
            <v>Multicultural and Religious Perspectives on Protecting the Environment, the Biosphere, and Biodiversity</v>
          </cell>
          <cell r="D252" t="str">
            <v>Routledge</v>
          </cell>
          <cell r="E252">
            <v>145</v>
          </cell>
          <cell r="F252">
            <v>190</v>
          </cell>
          <cell r="G252">
            <v>305</v>
          </cell>
          <cell r="H252">
            <v>341</v>
          </cell>
        </row>
        <row r="253">
          <cell r="B253">
            <v>9781041058847</v>
          </cell>
          <cell r="C253" t="str">
            <v>Multicultural and Religious Perspectives on Protecting the Environment, the Biosphere, and Biodiversity</v>
          </cell>
          <cell r="D253" t="str">
            <v>Routledge</v>
          </cell>
          <cell r="E253">
            <v>42.99</v>
          </cell>
          <cell r="F253">
            <v>56.99</v>
          </cell>
          <cell r="G253">
            <v>83.99</v>
          </cell>
          <cell r="H253">
            <v>93.99</v>
          </cell>
        </row>
        <row r="254">
          <cell r="B254">
            <v>9781041059493</v>
          </cell>
          <cell r="C254" t="str">
            <v>Critique of Practical Music</v>
          </cell>
          <cell r="D254" t="str">
            <v>Routledge</v>
          </cell>
          <cell r="E254">
            <v>42.99</v>
          </cell>
          <cell r="F254">
            <v>56.99</v>
          </cell>
          <cell r="G254">
            <v>83.99</v>
          </cell>
          <cell r="H254">
            <v>93.99</v>
          </cell>
        </row>
        <row r="255">
          <cell r="B255">
            <v>9781041059509</v>
          </cell>
          <cell r="C255" t="str">
            <v>Critique of Practical Music</v>
          </cell>
          <cell r="D255" t="str">
            <v>Routledge</v>
          </cell>
          <cell r="E255">
            <v>145</v>
          </cell>
          <cell r="F255">
            <v>190</v>
          </cell>
          <cell r="G255">
            <v>305</v>
          </cell>
          <cell r="H255">
            <v>341</v>
          </cell>
        </row>
        <row r="256">
          <cell r="B256">
            <v>9781041068648</v>
          </cell>
          <cell r="C256" t="str">
            <v>West African Muslims in Colonial and Antebellum South Carolina</v>
          </cell>
          <cell r="D256" t="str">
            <v>Routledge</v>
          </cell>
          <cell r="E256">
            <v>145</v>
          </cell>
          <cell r="F256">
            <v>190</v>
          </cell>
          <cell r="G256">
            <v>305</v>
          </cell>
          <cell r="H256">
            <v>341</v>
          </cell>
        </row>
        <row r="257">
          <cell r="B257">
            <v>9781041068662</v>
          </cell>
          <cell r="C257" t="str">
            <v>West African Muslims in Colonial and Antebellum South Carolina</v>
          </cell>
          <cell r="D257" t="str">
            <v>Routledge</v>
          </cell>
          <cell r="E257">
            <v>42.99</v>
          </cell>
          <cell r="F257">
            <v>56.99</v>
          </cell>
          <cell r="G257">
            <v>90.99</v>
          </cell>
          <cell r="H257">
            <v>102</v>
          </cell>
        </row>
        <row r="258">
          <cell r="B258">
            <v>9781041073413</v>
          </cell>
          <cell r="C258" t="str">
            <v>The Ethics of Argumentation</v>
          </cell>
          <cell r="D258" t="str">
            <v>Routledge</v>
          </cell>
          <cell r="E258">
            <v>42.99</v>
          </cell>
          <cell r="F258">
            <v>56.99</v>
          </cell>
          <cell r="G258">
            <v>90.99</v>
          </cell>
          <cell r="H258">
            <v>102</v>
          </cell>
        </row>
        <row r="259">
          <cell r="B259">
            <v>9781041073420</v>
          </cell>
          <cell r="C259" t="str">
            <v>The Ethics of Argumentation</v>
          </cell>
          <cell r="D259" t="str">
            <v>Routledge</v>
          </cell>
          <cell r="E259">
            <v>145</v>
          </cell>
          <cell r="F259">
            <v>190</v>
          </cell>
          <cell r="G259">
            <v>305</v>
          </cell>
          <cell r="H259">
            <v>341</v>
          </cell>
        </row>
        <row r="260">
          <cell r="B260">
            <v>9781041080718</v>
          </cell>
          <cell r="C260" t="str">
            <v>Moral Debt</v>
          </cell>
          <cell r="D260" t="str">
            <v>Routledge</v>
          </cell>
          <cell r="E260">
            <v>145</v>
          </cell>
          <cell r="F260">
            <v>190</v>
          </cell>
          <cell r="G260">
            <v>305</v>
          </cell>
          <cell r="H260">
            <v>341</v>
          </cell>
        </row>
        <row r="261">
          <cell r="B261">
            <v>9781041080749</v>
          </cell>
          <cell r="C261" t="str">
            <v>Moral Debt</v>
          </cell>
          <cell r="D261" t="str">
            <v>Routledge</v>
          </cell>
          <cell r="E261">
            <v>41.99</v>
          </cell>
          <cell r="F261">
            <v>55.99</v>
          </cell>
          <cell r="G261">
            <v>88.99</v>
          </cell>
          <cell r="H261">
            <v>98.99</v>
          </cell>
        </row>
        <row r="262">
          <cell r="B262">
            <v>9781041081371</v>
          </cell>
          <cell r="C262" t="str">
            <v>M.M. Thomas’s Secular Commentaries on Scripture</v>
          </cell>
          <cell r="D262" t="str">
            <v>Routledge</v>
          </cell>
          <cell r="E262">
            <v>145</v>
          </cell>
          <cell r="F262">
            <v>190</v>
          </cell>
          <cell r="G262">
            <v>305</v>
          </cell>
          <cell r="H262">
            <v>341</v>
          </cell>
        </row>
        <row r="263">
          <cell r="B263">
            <v>9781041083207</v>
          </cell>
          <cell r="C263" t="str">
            <v>M.M. Thomas’s Secular Commentaries on Scripture</v>
          </cell>
          <cell r="D263" t="str">
            <v>Routledge</v>
          </cell>
          <cell r="E263">
            <v>42.99</v>
          </cell>
          <cell r="F263">
            <v>56.99</v>
          </cell>
          <cell r="G263">
            <v>90.99</v>
          </cell>
          <cell r="H263">
            <v>102</v>
          </cell>
        </row>
        <row r="264">
          <cell r="B264">
            <v>9781041083214</v>
          </cell>
          <cell r="C264" t="str">
            <v>The Routledge Handbook of the Philosophy of Human Rights</v>
          </cell>
          <cell r="D264" t="str">
            <v>Routledge</v>
          </cell>
          <cell r="E264">
            <v>47.99</v>
          </cell>
          <cell r="F264">
            <v>63.99</v>
          </cell>
          <cell r="G264">
            <v>101</v>
          </cell>
          <cell r="H264">
            <v>113</v>
          </cell>
        </row>
        <row r="265">
          <cell r="B265">
            <v>9781041088882</v>
          </cell>
          <cell r="C265" t="str">
            <v>Charles Mills’ The Racial Contract</v>
          </cell>
          <cell r="D265" t="str">
            <v>Routledge</v>
          </cell>
          <cell r="E265">
            <v>145</v>
          </cell>
          <cell r="F265">
            <v>190</v>
          </cell>
          <cell r="G265">
            <v>305</v>
          </cell>
          <cell r="H265">
            <v>341</v>
          </cell>
        </row>
        <row r="266">
          <cell r="B266">
            <v>9781041088943</v>
          </cell>
          <cell r="C266" t="str">
            <v>Charles Mills’ The Racial Contract</v>
          </cell>
          <cell r="D266" t="str">
            <v>Routledge</v>
          </cell>
          <cell r="E266">
            <v>42.99</v>
          </cell>
          <cell r="F266">
            <v>56.99</v>
          </cell>
          <cell r="G266">
            <v>90.99</v>
          </cell>
          <cell r="H266">
            <v>102</v>
          </cell>
        </row>
        <row r="267">
          <cell r="B267">
            <v>9781041089759</v>
          </cell>
          <cell r="C267" t="str">
            <v>The New Yearbook for Phenomenology and Phenomenological Philosophy</v>
          </cell>
          <cell r="D267" t="str">
            <v>Routledge</v>
          </cell>
          <cell r="E267">
            <v>145</v>
          </cell>
          <cell r="F267">
            <v>190</v>
          </cell>
          <cell r="G267">
            <v>305</v>
          </cell>
          <cell r="H267">
            <v>341</v>
          </cell>
        </row>
        <row r="268">
          <cell r="B268">
            <v>9781041097259</v>
          </cell>
          <cell r="C268" t="str">
            <v>Information in a Physical World</v>
          </cell>
          <cell r="D268" t="str">
            <v>Routledge</v>
          </cell>
          <cell r="E268">
            <v>145</v>
          </cell>
          <cell r="F268">
            <v>190</v>
          </cell>
          <cell r="G268">
            <v>305</v>
          </cell>
          <cell r="H268">
            <v>341</v>
          </cell>
        </row>
        <row r="269">
          <cell r="B269">
            <v>9781041097303</v>
          </cell>
          <cell r="C269" t="str">
            <v>Information in a Physical World</v>
          </cell>
          <cell r="D269" t="str">
            <v>Routledge</v>
          </cell>
          <cell r="E269">
            <v>41.99</v>
          </cell>
          <cell r="F269">
            <v>55.99</v>
          </cell>
          <cell r="G269">
            <v>88.99</v>
          </cell>
          <cell r="H269">
            <v>98.99</v>
          </cell>
        </row>
        <row r="270">
          <cell r="B270">
            <v>9781041097457</v>
          </cell>
          <cell r="C270" t="str">
            <v>Sport and Psychoanalysis</v>
          </cell>
          <cell r="D270" t="str">
            <v>Routledge</v>
          </cell>
          <cell r="E270">
            <v>145</v>
          </cell>
          <cell r="F270">
            <v>190</v>
          </cell>
          <cell r="G270">
            <v>305</v>
          </cell>
          <cell r="H270">
            <v>341</v>
          </cell>
        </row>
        <row r="271">
          <cell r="B271">
            <v>9781041097495</v>
          </cell>
          <cell r="C271" t="str">
            <v>Sport and Psychoanalysis</v>
          </cell>
          <cell r="D271" t="str">
            <v>Routledge</v>
          </cell>
          <cell r="E271">
            <v>42.99</v>
          </cell>
          <cell r="F271">
            <v>56.99</v>
          </cell>
          <cell r="G271">
            <v>90.99</v>
          </cell>
          <cell r="H271">
            <v>102</v>
          </cell>
        </row>
        <row r="272">
          <cell r="B272">
            <v>9781041108405</v>
          </cell>
          <cell r="C272" t="str">
            <v>Taking Moral Theorising Seriously</v>
          </cell>
          <cell r="D272" t="str">
            <v>Routledge</v>
          </cell>
          <cell r="E272">
            <v>42.99</v>
          </cell>
          <cell r="F272">
            <v>56.99</v>
          </cell>
          <cell r="G272">
            <v>90.99</v>
          </cell>
          <cell r="H272">
            <v>102</v>
          </cell>
        </row>
        <row r="273">
          <cell r="B273">
            <v>9781041108412</v>
          </cell>
          <cell r="C273" t="str">
            <v>Taking Moral Theorising Seriously</v>
          </cell>
          <cell r="D273" t="str">
            <v>Routledge</v>
          </cell>
          <cell r="E273">
            <v>145</v>
          </cell>
          <cell r="F273">
            <v>190</v>
          </cell>
          <cell r="G273">
            <v>305</v>
          </cell>
          <cell r="H273">
            <v>341</v>
          </cell>
        </row>
        <row r="274">
          <cell r="B274">
            <v>9781041109129</v>
          </cell>
          <cell r="C274" t="str">
            <v>The Imagination</v>
          </cell>
          <cell r="D274" t="str">
            <v>Routledge</v>
          </cell>
          <cell r="E274">
            <v>145</v>
          </cell>
          <cell r="F274">
            <v>190</v>
          </cell>
          <cell r="G274">
            <v>305</v>
          </cell>
          <cell r="H274">
            <v>341</v>
          </cell>
        </row>
        <row r="275">
          <cell r="B275">
            <v>9781041110453</v>
          </cell>
          <cell r="C275" t="str">
            <v>A Common Humanity</v>
          </cell>
          <cell r="D275" t="str">
            <v>Routledge</v>
          </cell>
          <cell r="E275">
            <v>145</v>
          </cell>
          <cell r="F275">
            <v>190</v>
          </cell>
          <cell r="G275">
            <v>305</v>
          </cell>
          <cell r="H275">
            <v>341</v>
          </cell>
        </row>
        <row r="276">
          <cell r="B276">
            <v>9781041111528</v>
          </cell>
          <cell r="C276" t="str">
            <v>The Routledge Companion to Chinese Philosophy</v>
          </cell>
          <cell r="D276" t="str">
            <v>Routledge</v>
          </cell>
          <cell r="E276">
            <v>47.99</v>
          </cell>
          <cell r="F276">
            <v>63.99</v>
          </cell>
          <cell r="G276">
            <v>101</v>
          </cell>
          <cell r="H276">
            <v>113</v>
          </cell>
        </row>
        <row r="277">
          <cell r="B277">
            <v>9781041111559</v>
          </cell>
          <cell r="C277" t="str">
            <v>The Routledge Companion to Chinese Philosophy</v>
          </cell>
          <cell r="D277" t="str">
            <v>Routledge</v>
          </cell>
          <cell r="E277">
            <v>230</v>
          </cell>
          <cell r="F277">
            <v>300</v>
          </cell>
          <cell r="G277">
            <v>483</v>
          </cell>
          <cell r="H277">
            <v>541</v>
          </cell>
        </row>
        <row r="278">
          <cell r="B278">
            <v>9781041112099</v>
          </cell>
          <cell r="C278" t="str">
            <v>The Philosophy of Georg Simmel</v>
          </cell>
          <cell r="D278" t="str">
            <v>Routledge</v>
          </cell>
          <cell r="E278">
            <v>39.99</v>
          </cell>
          <cell r="F278">
            <v>54.99</v>
          </cell>
          <cell r="G278">
            <v>83.99</v>
          </cell>
          <cell r="H278">
            <v>93.99</v>
          </cell>
        </row>
        <row r="279">
          <cell r="B279">
            <v>9781041112105</v>
          </cell>
          <cell r="C279" t="str">
            <v>The Philosophy of Georg Simmel</v>
          </cell>
          <cell r="D279" t="str">
            <v>Routledge</v>
          </cell>
          <cell r="E279">
            <v>145</v>
          </cell>
          <cell r="F279">
            <v>190</v>
          </cell>
          <cell r="G279">
            <v>305</v>
          </cell>
          <cell r="H279">
            <v>341</v>
          </cell>
        </row>
        <row r="280">
          <cell r="B280">
            <v>9781041116882</v>
          </cell>
          <cell r="C280" t="str">
            <v>Derrida</v>
          </cell>
          <cell r="D280" t="str">
            <v>Routledge</v>
          </cell>
          <cell r="E280">
            <v>145</v>
          </cell>
          <cell r="F280">
            <v>190</v>
          </cell>
          <cell r="G280">
            <v>305</v>
          </cell>
          <cell r="H280">
            <v>341</v>
          </cell>
        </row>
        <row r="281">
          <cell r="B281">
            <v>9781041116936</v>
          </cell>
          <cell r="C281" t="str">
            <v>Derrida</v>
          </cell>
          <cell r="D281" t="str">
            <v>Routledge</v>
          </cell>
          <cell r="E281">
            <v>42.99</v>
          </cell>
          <cell r="F281">
            <v>56.99</v>
          </cell>
          <cell r="G281">
            <v>90.99</v>
          </cell>
          <cell r="H281">
            <v>102</v>
          </cell>
        </row>
        <row r="282">
          <cell r="B282">
            <v>9781041120704</v>
          </cell>
          <cell r="C282" t="str">
            <v>A Historicized Ontology for the Quantum World</v>
          </cell>
          <cell r="D282" t="str">
            <v>Routledge</v>
          </cell>
          <cell r="E282">
            <v>145</v>
          </cell>
          <cell r="F282">
            <v>190</v>
          </cell>
          <cell r="G282">
            <v>305</v>
          </cell>
          <cell r="H282">
            <v>341</v>
          </cell>
        </row>
        <row r="283">
          <cell r="B283">
            <v>9781041120735</v>
          </cell>
          <cell r="C283" t="str">
            <v>A Historicized Ontology for the Quantum World</v>
          </cell>
          <cell r="D283" t="str">
            <v>Routledge</v>
          </cell>
          <cell r="E283">
            <v>41.99</v>
          </cell>
          <cell r="F283">
            <v>55.99</v>
          </cell>
          <cell r="G283">
            <v>88.99</v>
          </cell>
          <cell r="H283">
            <v>98.99</v>
          </cell>
        </row>
        <row r="284">
          <cell r="B284">
            <v>9781041133438</v>
          </cell>
          <cell r="C284" t="str">
            <v>Sport and Species</v>
          </cell>
          <cell r="D284" t="str">
            <v>Routledge</v>
          </cell>
          <cell r="E284">
            <v>145</v>
          </cell>
          <cell r="F284">
            <v>190</v>
          </cell>
          <cell r="G284">
            <v>305</v>
          </cell>
          <cell r="H284">
            <v>341</v>
          </cell>
        </row>
        <row r="285">
          <cell r="B285">
            <v>9781041133445</v>
          </cell>
          <cell r="C285" t="str">
            <v>Sport and Species</v>
          </cell>
          <cell r="D285" t="str">
            <v>Routledge</v>
          </cell>
          <cell r="E285">
            <v>42.99</v>
          </cell>
          <cell r="F285">
            <v>56.99</v>
          </cell>
          <cell r="G285">
            <v>90.99</v>
          </cell>
          <cell r="H285">
            <v>102</v>
          </cell>
        </row>
        <row r="286">
          <cell r="B286">
            <v>9781138229105</v>
          </cell>
          <cell r="C286" t="str">
            <v>The Routledge Handbook of Philosophy of Games</v>
          </cell>
          <cell r="D286" t="str">
            <v>Routledge</v>
          </cell>
          <cell r="E286">
            <v>230</v>
          </cell>
          <cell r="F286">
            <v>300</v>
          </cell>
          <cell r="G286">
            <v>483</v>
          </cell>
          <cell r="H286">
            <v>541</v>
          </cell>
        </row>
        <row r="287">
          <cell r="B287">
            <v>9781138700420</v>
          </cell>
          <cell r="C287" t="str">
            <v>Explanation and Understanding</v>
          </cell>
          <cell r="D287" t="str">
            <v>Routledge</v>
          </cell>
          <cell r="E287">
            <v>145</v>
          </cell>
          <cell r="F287">
            <v>190</v>
          </cell>
          <cell r="G287">
            <v>305</v>
          </cell>
          <cell r="H287">
            <v>341</v>
          </cell>
        </row>
        <row r="288">
          <cell r="B288">
            <v>9781138700444</v>
          </cell>
          <cell r="C288" t="str">
            <v>Explanation and Understanding</v>
          </cell>
          <cell r="D288" t="str">
            <v>Routledge</v>
          </cell>
          <cell r="E288">
            <v>39.99</v>
          </cell>
          <cell r="F288">
            <v>54.99</v>
          </cell>
          <cell r="G288">
            <v>83.99</v>
          </cell>
          <cell r="H288">
            <v>93.99</v>
          </cell>
        </row>
        <row r="289">
          <cell r="B289">
            <v>9781138847422</v>
          </cell>
          <cell r="C289" t="str">
            <v>The Cartesian Mind</v>
          </cell>
          <cell r="D289" t="str">
            <v>Routledge</v>
          </cell>
          <cell r="E289">
            <v>230</v>
          </cell>
          <cell r="F289">
            <v>300</v>
          </cell>
          <cell r="G289">
            <v>483</v>
          </cell>
          <cell r="H289">
            <v>541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6"/>
  <sheetViews>
    <sheetView tabSelected="1" workbookViewId="0">
      <pane ySplit="1" topLeftCell="A2" activePane="bottomLeft" state="frozen"/>
      <selection pane="bottomLeft" activeCell="M7" sqref="M7"/>
    </sheetView>
  </sheetViews>
  <sheetFormatPr defaultRowHeight="12.75" x14ac:dyDescent="0.2"/>
  <cols>
    <col min="1" max="1" width="37.140625" style="24" customWidth="1"/>
    <col min="2" max="2" width="72.85546875" style="24" customWidth="1"/>
    <col min="3" max="3" width="22.85546875" style="24" bestFit="1" customWidth="1"/>
    <col min="4" max="4" width="12.7109375" style="24" bestFit="1" customWidth="1"/>
    <col min="5" max="5" width="12.42578125" style="25" bestFit="1" customWidth="1"/>
    <col min="6" max="6" width="12.42578125" style="24" bestFit="1" customWidth="1"/>
    <col min="7" max="7" width="14.140625" style="24" bestFit="1" customWidth="1"/>
    <col min="8" max="8" width="11.28515625" style="26" customWidth="1"/>
    <col min="9" max="9" width="14.140625" style="24" bestFit="1" customWidth="1"/>
    <col min="10" max="10" width="11.28515625" style="26" customWidth="1"/>
    <col min="11" max="11" width="10.28515625" style="24" customWidth="1"/>
    <col min="12" max="16384" width="9.140625" style="24"/>
  </cols>
  <sheetData>
    <row r="1" spans="1:11" s="12" customFormat="1" ht="18.75" customHeight="1" x14ac:dyDescent="0.2">
      <c r="A1" s="10" t="s">
        <v>454</v>
      </c>
      <c r="B1" s="10" t="s">
        <v>455</v>
      </c>
      <c r="C1" s="10" t="s">
        <v>2</v>
      </c>
      <c r="D1" s="10" t="s">
        <v>456</v>
      </c>
      <c r="E1" s="10" t="s">
        <v>457</v>
      </c>
      <c r="F1" s="11" t="s">
        <v>458</v>
      </c>
      <c r="G1" s="11" t="s">
        <v>459</v>
      </c>
      <c r="H1" s="13" t="s">
        <v>462</v>
      </c>
      <c r="I1" s="11" t="s">
        <v>460</v>
      </c>
      <c r="J1" s="13" t="s">
        <v>463</v>
      </c>
      <c r="K1" s="11" t="s">
        <v>461</v>
      </c>
    </row>
    <row r="2" spans="1:11" s="20" customFormat="1" ht="18.2" customHeight="1" x14ac:dyDescent="0.2">
      <c r="A2" s="14" t="s">
        <v>453</v>
      </c>
      <c r="B2" s="15" t="s">
        <v>4</v>
      </c>
      <c r="C2" s="14" t="s">
        <v>5</v>
      </c>
      <c r="D2" s="16">
        <v>1</v>
      </c>
      <c r="E2" s="17">
        <v>45814</v>
      </c>
      <c r="F2" s="14" t="s">
        <v>6</v>
      </c>
      <c r="G2" s="18">
        <v>9781032341255</v>
      </c>
      <c r="H2" s="19">
        <f>VLOOKUP($G2,'[1]Report 1'!$B$4:$H$289,5,FALSE)</f>
        <v>69.989999999999995</v>
      </c>
      <c r="I2" s="18">
        <v>9781032348568</v>
      </c>
      <c r="J2" s="19">
        <f>VLOOKUP($I2,'[1]Report 1'!$B$4:$H$289,5,FALSE)</f>
        <v>22.95</v>
      </c>
    </row>
    <row r="3" spans="1:11" s="20" customFormat="1" ht="18.2" customHeight="1" x14ac:dyDescent="0.2">
      <c r="A3" s="14" t="s">
        <v>453</v>
      </c>
      <c r="B3" s="15" t="s">
        <v>8</v>
      </c>
      <c r="C3" s="14" t="s">
        <v>5</v>
      </c>
      <c r="D3" s="16">
        <v>1</v>
      </c>
      <c r="E3" s="17">
        <v>45845</v>
      </c>
      <c r="F3" s="14" t="s">
        <v>6</v>
      </c>
      <c r="G3" s="18">
        <v>9781032348575</v>
      </c>
      <c r="H3" s="19">
        <f>VLOOKUP($G3,'[1]Report 1'!$B$4:$H$289,5,FALSE)</f>
        <v>59.99</v>
      </c>
      <c r="I3" s="18">
        <v>9781032348582</v>
      </c>
      <c r="J3" s="19">
        <f>VLOOKUP($I3,'[1]Report 1'!$B$4:$H$289,5,FALSE)</f>
        <v>22.95</v>
      </c>
    </row>
    <row r="4" spans="1:11" s="20" customFormat="1" ht="18.2" customHeight="1" x14ac:dyDescent="0.2">
      <c r="A4" s="14" t="s">
        <v>453</v>
      </c>
      <c r="B4" s="15" t="s">
        <v>10</v>
      </c>
      <c r="C4" s="14" t="s">
        <v>11</v>
      </c>
      <c r="D4" s="16">
        <v>1</v>
      </c>
      <c r="E4" s="17">
        <v>45915</v>
      </c>
      <c r="F4" s="14" t="s">
        <v>6</v>
      </c>
      <c r="G4" s="18">
        <v>9781041110453</v>
      </c>
      <c r="H4" s="19">
        <f>VLOOKUP($G4,'[1]Report 1'!$B$4:$H$289,5,FALSE)</f>
        <v>190</v>
      </c>
      <c r="I4" s="18">
        <v>9781032912295</v>
      </c>
      <c r="J4" s="19">
        <f>VLOOKUP($I4,'[1]Report 1'!$B$4:$H$289,5,FALSE)</f>
        <v>26.99</v>
      </c>
    </row>
    <row r="5" spans="1:11" s="20" customFormat="1" ht="18.2" customHeight="1" x14ac:dyDescent="0.2">
      <c r="A5" s="14" t="s">
        <v>453</v>
      </c>
      <c r="B5" s="15" t="s">
        <v>13</v>
      </c>
      <c r="C5" s="14" t="s">
        <v>14</v>
      </c>
      <c r="D5" s="16">
        <v>1</v>
      </c>
      <c r="E5" s="17">
        <v>45828</v>
      </c>
      <c r="F5" s="14" t="s">
        <v>6</v>
      </c>
      <c r="G5" s="18">
        <v>9781041009429</v>
      </c>
      <c r="H5" s="19">
        <f>VLOOKUP($G5,'[1]Report 1'!$B$4:$H$289,5,FALSE)</f>
        <v>190</v>
      </c>
      <c r="I5" s="18">
        <v>9781041009412</v>
      </c>
      <c r="J5" s="19">
        <f>VLOOKUP($I5,'[1]Report 1'!$B$4:$H$289,5,FALSE)</f>
        <v>56.99</v>
      </c>
    </row>
    <row r="6" spans="1:11" s="20" customFormat="1" ht="18.2" customHeight="1" x14ac:dyDescent="0.2">
      <c r="A6" s="14" t="s">
        <v>453</v>
      </c>
      <c r="B6" s="15" t="s">
        <v>16</v>
      </c>
      <c r="C6" s="14" t="s">
        <v>17</v>
      </c>
      <c r="D6" s="16">
        <v>1</v>
      </c>
      <c r="E6" s="17">
        <v>45882</v>
      </c>
      <c r="F6" s="14" t="s">
        <v>6</v>
      </c>
      <c r="G6" s="18">
        <v>9781032960685</v>
      </c>
      <c r="H6" s="19">
        <f>VLOOKUP($G6,'[1]Report 1'!$B$4:$H$289,5,FALSE)</f>
        <v>190</v>
      </c>
      <c r="I6" s="18">
        <v>9781032960678</v>
      </c>
      <c r="J6" s="19">
        <f>VLOOKUP($I6,'[1]Report 1'!$B$4:$H$289,5,FALSE)</f>
        <v>56.99</v>
      </c>
    </row>
    <row r="7" spans="1:11" s="20" customFormat="1" ht="18.2" customHeight="1" x14ac:dyDescent="0.2">
      <c r="A7" s="14" t="s">
        <v>453</v>
      </c>
      <c r="B7" s="15" t="s">
        <v>19</v>
      </c>
      <c r="C7" s="14" t="s">
        <v>20</v>
      </c>
      <c r="D7" s="16">
        <v>1</v>
      </c>
      <c r="E7" s="17">
        <v>45910</v>
      </c>
      <c r="F7" s="14" t="s">
        <v>6</v>
      </c>
      <c r="G7" s="18">
        <v>9781041120704</v>
      </c>
      <c r="H7" s="19">
        <f>VLOOKUP($G7,'[1]Report 1'!$B$4:$H$289,5,FALSE)</f>
        <v>190</v>
      </c>
      <c r="I7" s="18">
        <v>9781041120735</v>
      </c>
      <c r="J7" s="19">
        <f>VLOOKUP($I7,'[1]Report 1'!$B$4:$H$289,5,FALSE)</f>
        <v>55.99</v>
      </c>
    </row>
    <row r="8" spans="1:11" s="20" customFormat="1" ht="18.2" customHeight="1" x14ac:dyDescent="0.2">
      <c r="A8" s="14" t="s">
        <v>453</v>
      </c>
      <c r="B8" s="15" t="s">
        <v>22</v>
      </c>
      <c r="C8" s="14" t="s">
        <v>23</v>
      </c>
      <c r="D8" s="16">
        <v>1</v>
      </c>
      <c r="E8" s="17">
        <v>45870</v>
      </c>
      <c r="F8" s="14" t="s">
        <v>6</v>
      </c>
      <c r="G8" s="18">
        <v>9781032763316</v>
      </c>
      <c r="H8" s="19">
        <f>VLOOKUP($G8,'[1]Report 1'!$B$4:$H$289,5,FALSE)</f>
        <v>190</v>
      </c>
      <c r="I8" s="18">
        <v>9781032795355</v>
      </c>
      <c r="J8" s="19">
        <f>VLOOKUP($I8,'[1]Report 1'!$B$4:$H$289,5,FALSE)</f>
        <v>54.99</v>
      </c>
    </row>
    <row r="9" spans="1:11" s="20" customFormat="1" ht="18.2" customHeight="1" x14ac:dyDescent="0.2">
      <c r="A9" s="14" t="s">
        <v>453</v>
      </c>
      <c r="B9" s="15" t="s">
        <v>25</v>
      </c>
      <c r="C9" s="14" t="s">
        <v>26</v>
      </c>
      <c r="D9" s="16">
        <v>1</v>
      </c>
      <c r="E9" s="17">
        <v>45835</v>
      </c>
      <c r="F9" s="14" t="s">
        <v>6</v>
      </c>
      <c r="G9" s="18">
        <v>9781041001737</v>
      </c>
      <c r="H9" s="19">
        <f>VLOOKUP($G9,'[1]Report 1'!$B$4:$H$289,5,FALSE)</f>
        <v>190</v>
      </c>
      <c r="I9" s="18">
        <v>9781041001744</v>
      </c>
      <c r="J9" s="19">
        <f>VLOOKUP($I9,'[1]Report 1'!$B$4:$H$289,5,FALSE)</f>
        <v>56.99</v>
      </c>
    </row>
    <row r="10" spans="1:11" s="20" customFormat="1" ht="18.2" customHeight="1" x14ac:dyDescent="0.2">
      <c r="A10" s="14" t="s">
        <v>453</v>
      </c>
      <c r="B10" s="15" t="s">
        <v>28</v>
      </c>
      <c r="C10" s="14" t="s">
        <v>29</v>
      </c>
      <c r="D10" s="16">
        <v>1</v>
      </c>
      <c r="E10" s="17">
        <v>45860</v>
      </c>
      <c r="F10" s="14" t="s">
        <v>6</v>
      </c>
      <c r="G10" s="18">
        <v>9781032887548</v>
      </c>
      <c r="H10" s="19">
        <f>VLOOKUP($G10,'[1]Report 1'!$B$4:$H$289,5,FALSE)</f>
        <v>190</v>
      </c>
      <c r="I10" s="18">
        <v>9781032887524</v>
      </c>
      <c r="J10" s="19">
        <f>VLOOKUP($I10,'[1]Report 1'!$B$4:$H$289,5,FALSE)</f>
        <v>56.99</v>
      </c>
    </row>
    <row r="11" spans="1:11" s="20" customFormat="1" ht="18.2" customHeight="1" x14ac:dyDescent="0.2">
      <c r="A11" s="14" t="s">
        <v>453</v>
      </c>
      <c r="B11" s="15" t="s">
        <v>31</v>
      </c>
      <c r="C11" s="14" t="s">
        <v>32</v>
      </c>
      <c r="D11" s="16">
        <v>3</v>
      </c>
      <c r="E11" s="17">
        <v>45869</v>
      </c>
      <c r="F11" s="14" t="s">
        <v>6</v>
      </c>
      <c r="G11" s="18">
        <v>9781032863528</v>
      </c>
      <c r="H11" s="19">
        <f>VLOOKUP($G11,'[1]Report 1'!$B$4:$H$289,5,FALSE)</f>
        <v>190</v>
      </c>
      <c r="I11" s="18">
        <v>9781032630281</v>
      </c>
      <c r="J11" s="19">
        <f>VLOOKUP($I11,'[1]Report 1'!$B$4:$H$289,5,FALSE)</f>
        <v>54.99</v>
      </c>
    </row>
    <row r="12" spans="1:11" s="20" customFormat="1" ht="18.2" customHeight="1" x14ac:dyDescent="0.2">
      <c r="A12" s="14" t="s">
        <v>453</v>
      </c>
      <c r="B12" s="15" t="s">
        <v>34</v>
      </c>
      <c r="C12" s="14" t="s">
        <v>35</v>
      </c>
      <c r="D12" s="16">
        <v>1</v>
      </c>
      <c r="E12" s="17">
        <v>45791</v>
      </c>
      <c r="F12" s="14" t="s">
        <v>6</v>
      </c>
      <c r="G12" s="18">
        <v>9781032784076</v>
      </c>
      <c r="H12" s="19">
        <f>VLOOKUP($G12,'[1]Report 1'!$B$4:$H$289,5,FALSE)</f>
        <v>190</v>
      </c>
      <c r="I12" s="18">
        <v>9781032784083</v>
      </c>
      <c r="J12" s="19">
        <f>VLOOKUP($I12,'[1]Report 1'!$B$4:$H$289,5,FALSE)</f>
        <v>54.99</v>
      </c>
    </row>
    <row r="13" spans="1:11" s="20" customFormat="1" ht="18.2" customHeight="1" x14ac:dyDescent="0.2">
      <c r="A13" s="14" t="s">
        <v>453</v>
      </c>
      <c r="B13" s="15" t="s">
        <v>37</v>
      </c>
      <c r="C13" s="14" t="s">
        <v>38</v>
      </c>
      <c r="D13" s="16">
        <v>1</v>
      </c>
      <c r="E13" s="17">
        <v>45807</v>
      </c>
      <c r="F13" s="14" t="s">
        <v>6</v>
      </c>
      <c r="G13" s="18">
        <v>9781032621029</v>
      </c>
      <c r="H13" s="19">
        <f>VLOOKUP($G13,'[1]Report 1'!$B$4:$H$289,5,FALSE)</f>
        <v>190</v>
      </c>
      <c r="I13" s="18">
        <v>9781032621012</v>
      </c>
      <c r="J13" s="19">
        <f>VLOOKUP($I13,'[1]Report 1'!$B$4:$H$289,5,FALSE)</f>
        <v>54.99</v>
      </c>
    </row>
    <row r="14" spans="1:11" s="20" customFormat="1" ht="18.2" customHeight="1" x14ac:dyDescent="0.2">
      <c r="A14" s="14" t="s">
        <v>453</v>
      </c>
      <c r="B14" s="15" t="s">
        <v>40</v>
      </c>
      <c r="C14" s="14" t="s">
        <v>41</v>
      </c>
      <c r="D14" s="16">
        <v>1</v>
      </c>
      <c r="E14" s="17">
        <v>45838</v>
      </c>
      <c r="F14" s="14" t="s">
        <v>6</v>
      </c>
      <c r="G14" s="18">
        <v>9781041088882</v>
      </c>
      <c r="H14" s="19">
        <f>VLOOKUP($G14,'[1]Report 1'!$B$4:$H$289,5,FALSE)</f>
        <v>190</v>
      </c>
      <c r="I14" s="18">
        <v>9781041088943</v>
      </c>
      <c r="J14" s="19">
        <f>VLOOKUP($I14,'[1]Report 1'!$B$4:$H$289,5,FALSE)</f>
        <v>56.99</v>
      </c>
    </row>
    <row r="15" spans="1:11" s="20" customFormat="1" ht="18.2" customHeight="1" x14ac:dyDescent="0.2">
      <c r="A15" s="14" t="s">
        <v>453</v>
      </c>
      <c r="B15" s="15" t="s">
        <v>43</v>
      </c>
      <c r="C15" s="14" t="s">
        <v>44</v>
      </c>
      <c r="D15" s="16">
        <v>1</v>
      </c>
      <c r="E15" s="17">
        <v>45884</v>
      </c>
      <c r="F15" s="14" t="s">
        <v>6</v>
      </c>
      <c r="G15" s="18">
        <v>9781032959962</v>
      </c>
      <c r="H15" s="19">
        <f>VLOOKUP($G15,'[1]Report 1'!$B$4:$H$289,5,FALSE)</f>
        <v>400</v>
      </c>
      <c r="I15" s="18">
        <v>9781041017899</v>
      </c>
      <c r="J15" s="19">
        <f>VLOOKUP($I15,'[1]Report 1'!$B$4:$H$289,5,FALSE)</f>
        <v>89.98</v>
      </c>
    </row>
    <row r="16" spans="1:11" s="20" customFormat="1" ht="18.2" customHeight="1" x14ac:dyDescent="0.2">
      <c r="A16" s="14" t="s">
        <v>453</v>
      </c>
      <c r="B16" s="15" t="s">
        <v>46</v>
      </c>
      <c r="C16" s="14" t="s">
        <v>44</v>
      </c>
      <c r="D16" s="16">
        <v>1</v>
      </c>
      <c r="E16" s="17">
        <v>45884</v>
      </c>
      <c r="F16" s="14" t="s">
        <v>6</v>
      </c>
      <c r="G16" s="18">
        <v>9781032958033</v>
      </c>
      <c r="H16" s="19">
        <f>VLOOKUP($G16,'[1]Report 1'!$B$4:$H$289,5,FALSE)</f>
        <v>190</v>
      </c>
      <c r="I16" s="18">
        <v>9781041017851</v>
      </c>
      <c r="J16" s="19">
        <f>VLOOKUP($I16,'[1]Report 1'!$B$4:$H$289,5,FALSE)</f>
        <v>44.99</v>
      </c>
    </row>
    <row r="17" spans="1:10" s="20" customFormat="1" ht="18.2" customHeight="1" x14ac:dyDescent="0.2">
      <c r="A17" s="14" t="s">
        <v>453</v>
      </c>
      <c r="B17" s="15" t="s">
        <v>48</v>
      </c>
      <c r="C17" s="14" t="s">
        <v>44</v>
      </c>
      <c r="D17" s="16">
        <v>1</v>
      </c>
      <c r="E17" s="17">
        <v>45884</v>
      </c>
      <c r="F17" s="14" t="s">
        <v>6</v>
      </c>
      <c r="G17" s="18">
        <v>9781032959979</v>
      </c>
      <c r="H17" s="19">
        <f>VLOOKUP($G17,'[1]Report 1'!$B$4:$H$289,5,FALSE)</f>
        <v>190</v>
      </c>
      <c r="I17" s="18">
        <v>9781041017882</v>
      </c>
      <c r="J17" s="19">
        <f>VLOOKUP($I17,'[1]Report 1'!$B$4:$H$289,5,FALSE)</f>
        <v>44.99</v>
      </c>
    </row>
    <row r="18" spans="1:10" s="20" customFormat="1" ht="18.2" customHeight="1" x14ac:dyDescent="0.2">
      <c r="A18" s="14" t="s">
        <v>453</v>
      </c>
      <c r="B18" s="15" t="s">
        <v>50</v>
      </c>
      <c r="C18" s="14" t="s">
        <v>51</v>
      </c>
      <c r="D18" s="16">
        <v>1</v>
      </c>
      <c r="E18" s="17">
        <v>45863</v>
      </c>
      <c r="F18" s="14" t="s">
        <v>6</v>
      </c>
      <c r="G18" s="18">
        <v>9781032575582</v>
      </c>
      <c r="H18" s="19">
        <f>VLOOKUP($G18,'[1]Report 1'!$B$4:$H$289,5,FALSE)</f>
        <v>190</v>
      </c>
      <c r="I18" s="18">
        <v>9781032607269</v>
      </c>
      <c r="J18" s="19">
        <f>VLOOKUP($I18,'[1]Report 1'!$B$4:$H$289,5,FALSE)</f>
        <v>56.99</v>
      </c>
    </row>
    <row r="19" spans="1:10" s="20" customFormat="1" ht="18.2" customHeight="1" x14ac:dyDescent="0.2">
      <c r="A19" s="14" t="s">
        <v>453</v>
      </c>
      <c r="B19" s="15" t="s">
        <v>53</v>
      </c>
      <c r="C19" s="14" t="s">
        <v>54</v>
      </c>
      <c r="D19" s="16">
        <v>1</v>
      </c>
      <c r="E19" s="17">
        <v>45833</v>
      </c>
      <c r="F19" s="14" t="s">
        <v>6</v>
      </c>
      <c r="G19" s="18">
        <v>9781032968407</v>
      </c>
      <c r="H19" s="19">
        <f>VLOOKUP($G19,'[1]Report 1'!$B$4:$H$289,5,FALSE)</f>
        <v>190</v>
      </c>
      <c r="I19" s="18">
        <v>9781032968452</v>
      </c>
      <c r="J19" s="19">
        <f>VLOOKUP($I19,'[1]Report 1'!$B$4:$H$289,5,FALSE)</f>
        <v>56.99</v>
      </c>
    </row>
    <row r="20" spans="1:10" s="20" customFormat="1" ht="18.2" customHeight="1" x14ac:dyDescent="0.2">
      <c r="A20" s="14" t="s">
        <v>453</v>
      </c>
      <c r="B20" s="15" t="s">
        <v>56</v>
      </c>
      <c r="C20" s="14" t="s">
        <v>57</v>
      </c>
      <c r="D20" s="16">
        <v>1</v>
      </c>
      <c r="E20" s="17">
        <v>45786</v>
      </c>
      <c r="F20" s="14" t="s">
        <v>6</v>
      </c>
      <c r="G20" s="18">
        <v>9781041040965</v>
      </c>
      <c r="H20" s="19">
        <f>VLOOKUP($G20,'[1]Report 1'!$B$4:$H$289,5,FALSE)</f>
        <v>190</v>
      </c>
      <c r="I20" s="18">
        <v>9781041040972</v>
      </c>
      <c r="J20" s="19">
        <f>VLOOKUP($I20,'[1]Report 1'!$B$4:$H$289,5,FALSE)</f>
        <v>54.99</v>
      </c>
    </row>
    <row r="21" spans="1:10" s="20" customFormat="1" ht="18.2" customHeight="1" x14ac:dyDescent="0.2">
      <c r="A21" s="14" t="s">
        <v>453</v>
      </c>
      <c r="B21" s="15" t="s">
        <v>59</v>
      </c>
      <c r="C21" s="14" t="s">
        <v>60</v>
      </c>
      <c r="D21" s="16">
        <v>1</v>
      </c>
      <c r="E21" s="17">
        <v>45911</v>
      </c>
      <c r="F21" s="14" t="s">
        <v>6</v>
      </c>
      <c r="G21" s="18">
        <v>9781032322377</v>
      </c>
      <c r="H21" s="19">
        <f>VLOOKUP($G21,'[1]Report 1'!$B$4:$H$289,5,FALSE)</f>
        <v>190</v>
      </c>
      <c r="I21" s="18">
        <v>9781032322360</v>
      </c>
      <c r="J21" s="19">
        <f>VLOOKUP($I21,'[1]Report 1'!$B$4:$H$289,5,FALSE)</f>
        <v>55.99</v>
      </c>
    </row>
    <row r="22" spans="1:10" s="20" customFormat="1" ht="18.2" customHeight="1" x14ac:dyDescent="0.2">
      <c r="A22" s="14" t="s">
        <v>453</v>
      </c>
      <c r="B22" s="15" t="s">
        <v>62</v>
      </c>
      <c r="C22" s="14" t="s">
        <v>63</v>
      </c>
      <c r="D22" s="16">
        <v>1</v>
      </c>
      <c r="E22" s="17">
        <v>45796</v>
      </c>
      <c r="F22" s="14" t="s">
        <v>6</v>
      </c>
      <c r="G22" s="18">
        <v>9781032938530</v>
      </c>
      <c r="H22" s="19">
        <f>VLOOKUP($G22,'[1]Report 1'!$B$4:$H$289,5,FALSE)</f>
        <v>190</v>
      </c>
      <c r="I22" s="18">
        <v>9781032992594</v>
      </c>
      <c r="J22" s="19">
        <f>VLOOKUP($I22,'[1]Report 1'!$B$4:$H$289,5,FALSE)</f>
        <v>56.99</v>
      </c>
    </row>
    <row r="23" spans="1:10" s="20" customFormat="1" ht="18.2" customHeight="1" x14ac:dyDescent="0.2">
      <c r="A23" s="14" t="s">
        <v>453</v>
      </c>
      <c r="B23" s="15" t="s">
        <v>65</v>
      </c>
      <c r="C23" s="14" t="s">
        <v>66</v>
      </c>
      <c r="D23" s="16">
        <v>1</v>
      </c>
      <c r="E23" s="17">
        <v>45821</v>
      </c>
      <c r="F23" s="14" t="s">
        <v>6</v>
      </c>
      <c r="G23" s="18">
        <v>9781032671871</v>
      </c>
      <c r="H23" s="19">
        <f>VLOOKUP($G23,'[1]Report 1'!$B$4:$H$289,5,FALSE)</f>
        <v>190</v>
      </c>
      <c r="I23" s="18">
        <v>9781041024347</v>
      </c>
      <c r="J23" s="19">
        <f>VLOOKUP($I23,'[1]Report 1'!$B$4:$H$289,5,FALSE)</f>
        <v>54.99</v>
      </c>
    </row>
    <row r="24" spans="1:10" s="20" customFormat="1" ht="18.2" customHeight="1" x14ac:dyDescent="0.2">
      <c r="A24" s="14" t="s">
        <v>453</v>
      </c>
      <c r="B24" s="15" t="s">
        <v>68</v>
      </c>
      <c r="C24" s="14" t="s">
        <v>69</v>
      </c>
      <c r="D24" s="16">
        <v>1</v>
      </c>
      <c r="E24" s="17">
        <v>45826</v>
      </c>
      <c r="F24" s="14" t="s">
        <v>6</v>
      </c>
      <c r="G24" s="18">
        <v>9781041051114</v>
      </c>
      <c r="H24" s="19">
        <f>VLOOKUP($G24,'[1]Report 1'!$B$4:$H$289,5,FALSE)</f>
        <v>180</v>
      </c>
      <c r="I24" s="18">
        <v>9781041051152</v>
      </c>
      <c r="J24" s="19">
        <f>VLOOKUP($I24,'[1]Report 1'!$B$4:$H$289,5,FALSE)</f>
        <v>54.99</v>
      </c>
    </row>
    <row r="25" spans="1:10" s="20" customFormat="1" ht="18.2" customHeight="1" x14ac:dyDescent="0.2">
      <c r="A25" s="14" t="s">
        <v>453</v>
      </c>
      <c r="B25" s="15" t="s">
        <v>71</v>
      </c>
      <c r="C25" s="14" t="s">
        <v>72</v>
      </c>
      <c r="D25" s="16">
        <v>1</v>
      </c>
      <c r="E25" s="17">
        <v>45894</v>
      </c>
      <c r="F25" s="14" t="s">
        <v>6</v>
      </c>
      <c r="G25" s="18">
        <v>9781041041597</v>
      </c>
      <c r="H25" s="19">
        <f>VLOOKUP($G25,'[1]Report 1'!$B$4:$H$289,5,FALSE)</f>
        <v>190</v>
      </c>
      <c r="I25" s="18">
        <v>9781041041580</v>
      </c>
      <c r="J25" s="19">
        <f>VLOOKUP($I25,'[1]Report 1'!$B$4:$H$289,5,FALSE)</f>
        <v>54.99</v>
      </c>
    </row>
    <row r="26" spans="1:10" s="20" customFormat="1" ht="18.2" customHeight="1" x14ac:dyDescent="0.2">
      <c r="A26" s="14" t="s">
        <v>453</v>
      </c>
      <c r="B26" s="15" t="s">
        <v>74</v>
      </c>
      <c r="C26" s="14" t="s">
        <v>75</v>
      </c>
      <c r="D26" s="16">
        <v>1</v>
      </c>
      <c r="E26" s="17">
        <v>45930</v>
      </c>
      <c r="F26" s="14" t="s">
        <v>6</v>
      </c>
      <c r="G26" s="18">
        <v>9781041012139</v>
      </c>
      <c r="H26" s="19">
        <f>VLOOKUP($G26,'[1]Report 1'!$B$4:$H$289,5,FALSE)</f>
        <v>190</v>
      </c>
      <c r="I26" s="18">
        <v>9781041012092</v>
      </c>
      <c r="J26" s="19">
        <f>VLOOKUP($I26,'[1]Report 1'!$B$4:$H$289,5,FALSE)</f>
        <v>56.99</v>
      </c>
    </row>
    <row r="27" spans="1:10" s="20" customFormat="1" ht="18.2" customHeight="1" x14ac:dyDescent="0.2">
      <c r="A27" s="14" t="s">
        <v>453</v>
      </c>
      <c r="B27" s="15" t="s">
        <v>77</v>
      </c>
      <c r="C27" s="14" t="s">
        <v>78</v>
      </c>
      <c r="D27" s="16">
        <v>1</v>
      </c>
      <c r="E27" s="17">
        <v>45855</v>
      </c>
      <c r="F27" s="14" t="s">
        <v>6</v>
      </c>
      <c r="G27" s="18">
        <v>9781041059509</v>
      </c>
      <c r="H27" s="19">
        <f>VLOOKUP($G27,'[1]Report 1'!$B$4:$H$289,5,FALSE)</f>
        <v>190</v>
      </c>
      <c r="I27" s="18">
        <v>9781041059493</v>
      </c>
      <c r="J27" s="19">
        <f>VLOOKUP($I27,'[1]Report 1'!$B$4:$H$289,5,FALSE)</f>
        <v>56.99</v>
      </c>
    </row>
    <row r="28" spans="1:10" s="20" customFormat="1" ht="18.2" customHeight="1" x14ac:dyDescent="0.2">
      <c r="A28" s="14" t="s">
        <v>453</v>
      </c>
      <c r="B28" s="15" t="s">
        <v>80</v>
      </c>
      <c r="C28" s="14" t="s">
        <v>81</v>
      </c>
      <c r="D28" s="16">
        <v>1</v>
      </c>
      <c r="E28" s="17">
        <v>45895</v>
      </c>
      <c r="F28" s="14" t="s">
        <v>6</v>
      </c>
      <c r="G28" s="18">
        <v>9781032957548</v>
      </c>
      <c r="H28" s="19">
        <f>VLOOKUP($G28,'[1]Report 1'!$B$4:$H$289,5,FALSE)</f>
        <v>190</v>
      </c>
      <c r="I28" s="18">
        <v>9781032957531</v>
      </c>
      <c r="J28" s="19">
        <f>VLOOKUP($I28,'[1]Report 1'!$B$4:$H$289,5,FALSE)</f>
        <v>54.99</v>
      </c>
    </row>
    <row r="29" spans="1:10" s="20" customFormat="1" ht="18.2" customHeight="1" x14ac:dyDescent="0.2">
      <c r="A29" s="14" t="s">
        <v>453</v>
      </c>
      <c r="B29" s="15" t="s">
        <v>83</v>
      </c>
      <c r="C29" s="14" t="s">
        <v>84</v>
      </c>
      <c r="D29" s="16">
        <v>1</v>
      </c>
      <c r="E29" s="17">
        <v>45925</v>
      </c>
      <c r="F29" s="14" t="s">
        <v>6</v>
      </c>
      <c r="G29" s="18">
        <v>9781041116882</v>
      </c>
      <c r="H29" s="19">
        <f>VLOOKUP($G29,'[1]Report 1'!$B$4:$H$289,5,FALSE)</f>
        <v>190</v>
      </c>
      <c r="I29" s="18">
        <v>9781041116936</v>
      </c>
      <c r="J29" s="19">
        <f>VLOOKUP($I29,'[1]Report 1'!$B$4:$H$289,5,FALSE)</f>
        <v>56.99</v>
      </c>
    </row>
    <row r="30" spans="1:10" s="20" customFormat="1" ht="18.2" customHeight="1" x14ac:dyDescent="0.2">
      <c r="A30" s="14" t="s">
        <v>453</v>
      </c>
      <c r="B30" s="15" t="s">
        <v>86</v>
      </c>
      <c r="C30" s="14" t="s">
        <v>87</v>
      </c>
      <c r="D30" s="16">
        <v>1</v>
      </c>
      <c r="E30" s="17">
        <v>45904</v>
      </c>
      <c r="F30" s="14" t="s">
        <v>6</v>
      </c>
      <c r="G30" s="18">
        <v>9781032910819</v>
      </c>
      <c r="H30" s="19">
        <f>VLOOKUP($G30,'[1]Report 1'!$B$4:$H$289,5,FALSE)</f>
        <v>190</v>
      </c>
      <c r="I30" s="18">
        <v>9781032910833</v>
      </c>
      <c r="J30" s="19">
        <f>VLOOKUP($I30,'[1]Report 1'!$B$4:$H$289,5,FALSE)</f>
        <v>29.99</v>
      </c>
    </row>
    <row r="31" spans="1:10" s="20" customFormat="1" ht="18.2" customHeight="1" x14ac:dyDescent="0.2">
      <c r="A31" s="14" t="s">
        <v>453</v>
      </c>
      <c r="B31" s="15" t="s">
        <v>89</v>
      </c>
      <c r="C31" s="14" t="s">
        <v>90</v>
      </c>
      <c r="D31" s="16">
        <v>2</v>
      </c>
      <c r="E31" s="17">
        <v>45810</v>
      </c>
      <c r="F31" s="14" t="s">
        <v>6</v>
      </c>
      <c r="G31" s="18">
        <v>9781032291031</v>
      </c>
      <c r="H31" s="19">
        <f>VLOOKUP($G31,'[1]Report 1'!$B$4:$H$289,5,FALSE)</f>
        <v>190</v>
      </c>
      <c r="I31" s="18">
        <v>9781032291024</v>
      </c>
      <c r="J31" s="19">
        <f>VLOOKUP($I31,'[1]Report 1'!$B$4:$H$289,5,FALSE)</f>
        <v>19.989999999999998</v>
      </c>
    </row>
    <row r="32" spans="1:10" s="20" customFormat="1" ht="18.2" customHeight="1" x14ac:dyDescent="0.2">
      <c r="A32" s="14" t="s">
        <v>453</v>
      </c>
      <c r="B32" s="15" t="s">
        <v>92</v>
      </c>
      <c r="C32" s="14" t="s">
        <v>93</v>
      </c>
      <c r="D32" s="16">
        <v>1</v>
      </c>
      <c r="E32" s="17">
        <v>45825</v>
      </c>
      <c r="F32" s="14" t="s">
        <v>6</v>
      </c>
      <c r="G32" s="18">
        <v>9781041047377</v>
      </c>
      <c r="H32" s="19">
        <f>VLOOKUP($G32,'[1]Report 1'!$B$4:$H$289,5,FALSE)</f>
        <v>180</v>
      </c>
      <c r="I32" s="18">
        <v>9781032996028</v>
      </c>
      <c r="J32" s="19">
        <f>VLOOKUP($I32,'[1]Report 1'!$B$4:$H$289,5,FALSE)</f>
        <v>54.99</v>
      </c>
    </row>
    <row r="33" spans="1:10" s="20" customFormat="1" ht="18.2" customHeight="1" x14ac:dyDescent="0.2">
      <c r="A33" s="14" t="s">
        <v>453</v>
      </c>
      <c r="B33" s="15" t="s">
        <v>95</v>
      </c>
      <c r="C33" s="14" t="s">
        <v>96</v>
      </c>
      <c r="D33" s="16">
        <v>1</v>
      </c>
      <c r="E33" s="17">
        <v>45814</v>
      </c>
      <c r="F33" s="14" t="s">
        <v>6</v>
      </c>
      <c r="G33" s="18">
        <v>9781032685281</v>
      </c>
      <c r="H33" s="19">
        <f>VLOOKUP($G33,'[1]Report 1'!$B$4:$H$289,5,FALSE)</f>
        <v>190</v>
      </c>
      <c r="I33" s="18">
        <v>9781032685298</v>
      </c>
      <c r="J33" s="19">
        <f>VLOOKUP($I33,'[1]Report 1'!$B$4:$H$289,5,FALSE)</f>
        <v>54.99</v>
      </c>
    </row>
    <row r="34" spans="1:10" s="20" customFormat="1" ht="18.2" customHeight="1" x14ac:dyDescent="0.2">
      <c r="A34" s="14" t="s">
        <v>453</v>
      </c>
      <c r="B34" s="15" t="s">
        <v>98</v>
      </c>
      <c r="C34" s="14" t="s">
        <v>99</v>
      </c>
      <c r="D34" s="16">
        <v>1</v>
      </c>
      <c r="E34" s="17">
        <v>45786</v>
      </c>
      <c r="F34" s="14" t="s">
        <v>6</v>
      </c>
      <c r="G34" s="18">
        <v>9781032996622</v>
      </c>
      <c r="H34" s="19">
        <f>VLOOKUP($G34,'[1]Report 1'!$B$4:$H$289,5,FALSE)</f>
        <v>190</v>
      </c>
      <c r="I34" s="18">
        <v>9781032996646</v>
      </c>
      <c r="J34" s="19">
        <f>VLOOKUP($I34,'[1]Report 1'!$B$4:$H$289,5,FALSE)</f>
        <v>54.99</v>
      </c>
    </row>
    <row r="35" spans="1:10" s="20" customFormat="1" ht="18.2" customHeight="1" x14ac:dyDescent="0.2">
      <c r="A35" s="14" t="s">
        <v>453</v>
      </c>
      <c r="B35" s="15" t="s">
        <v>101</v>
      </c>
      <c r="C35" s="14" t="s">
        <v>102</v>
      </c>
      <c r="D35" s="16">
        <v>1</v>
      </c>
      <c r="E35" s="17">
        <v>45877</v>
      </c>
      <c r="F35" s="14" t="s">
        <v>6</v>
      </c>
      <c r="G35" s="18">
        <v>9781032737041</v>
      </c>
      <c r="H35" s="19">
        <f>VLOOKUP($G35,'[1]Report 1'!$B$4:$H$289,5,FALSE)</f>
        <v>190</v>
      </c>
      <c r="I35" s="18">
        <v>9781032737096</v>
      </c>
      <c r="J35" s="19">
        <f>VLOOKUP($I35,'[1]Report 1'!$B$4:$H$289,5,FALSE)</f>
        <v>56.99</v>
      </c>
    </row>
    <row r="36" spans="1:10" s="20" customFormat="1" ht="18.2" customHeight="1" x14ac:dyDescent="0.2">
      <c r="A36" s="14" t="s">
        <v>453</v>
      </c>
      <c r="B36" s="15" t="s">
        <v>104</v>
      </c>
      <c r="C36" s="14" t="s">
        <v>105</v>
      </c>
      <c r="D36" s="16">
        <v>1</v>
      </c>
      <c r="E36" s="17">
        <v>45838</v>
      </c>
      <c r="F36" s="14" t="s">
        <v>6</v>
      </c>
      <c r="G36" s="18">
        <v>9781138700420</v>
      </c>
      <c r="H36" s="19">
        <f>VLOOKUP($G36,'[1]Report 1'!$B$4:$H$289,5,FALSE)</f>
        <v>190</v>
      </c>
      <c r="I36" s="18">
        <v>9781138700444</v>
      </c>
      <c r="J36" s="19">
        <f>VLOOKUP($I36,'[1]Report 1'!$B$4:$H$289,5,FALSE)</f>
        <v>54.99</v>
      </c>
    </row>
    <row r="37" spans="1:10" s="20" customFormat="1" ht="18.2" customHeight="1" x14ac:dyDescent="0.2">
      <c r="A37" s="14" t="s">
        <v>453</v>
      </c>
      <c r="B37" s="15" t="s">
        <v>107</v>
      </c>
      <c r="C37" s="14" t="s">
        <v>108</v>
      </c>
      <c r="D37" s="16">
        <v>1</v>
      </c>
      <c r="E37" s="17">
        <v>45898</v>
      </c>
      <c r="F37" s="14" t="s">
        <v>6</v>
      </c>
      <c r="G37" s="18">
        <v>9781032750699</v>
      </c>
      <c r="H37" s="19">
        <f>VLOOKUP($G37,'[1]Report 1'!$B$4:$H$289,5,FALSE)</f>
        <v>190</v>
      </c>
      <c r="I37" s="18">
        <v>9781032750682</v>
      </c>
      <c r="J37" s="19">
        <f>VLOOKUP($I37,'[1]Report 1'!$B$4:$H$289,5,FALSE)</f>
        <v>56.99</v>
      </c>
    </row>
    <row r="38" spans="1:10" s="20" customFormat="1" ht="18.2" customHeight="1" x14ac:dyDescent="0.2">
      <c r="A38" s="14" t="s">
        <v>453</v>
      </c>
      <c r="B38" s="15" t="s">
        <v>110</v>
      </c>
      <c r="C38" s="14" t="s">
        <v>111</v>
      </c>
      <c r="D38" s="16">
        <v>1</v>
      </c>
      <c r="E38" s="17">
        <v>45828</v>
      </c>
      <c r="F38" s="14" t="s">
        <v>6</v>
      </c>
      <c r="G38" s="18">
        <v>9781041009290</v>
      </c>
      <c r="H38" s="19">
        <f>VLOOKUP($G38,'[1]Report 1'!$B$4:$H$289,5,FALSE)</f>
        <v>190</v>
      </c>
      <c r="I38" s="18">
        <v>9781041009252</v>
      </c>
      <c r="J38" s="19">
        <f>VLOOKUP($I38,'[1]Report 1'!$B$4:$H$289,5,FALSE)</f>
        <v>56.99</v>
      </c>
    </row>
    <row r="39" spans="1:10" s="20" customFormat="1" ht="18.2" customHeight="1" x14ac:dyDescent="0.2">
      <c r="A39" s="14" t="s">
        <v>453</v>
      </c>
      <c r="B39" s="15" t="s">
        <v>113</v>
      </c>
      <c r="C39" s="14" t="s">
        <v>114</v>
      </c>
      <c r="D39" s="16">
        <v>1</v>
      </c>
      <c r="E39" s="17">
        <v>45877</v>
      </c>
      <c r="F39" s="14" t="s">
        <v>6</v>
      </c>
      <c r="G39" s="18">
        <v>9781032893068</v>
      </c>
      <c r="H39" s="19">
        <f>VLOOKUP($G39,'[1]Report 1'!$B$4:$H$289,5,FALSE)</f>
        <v>190</v>
      </c>
      <c r="I39" s="18">
        <v>9781032899961</v>
      </c>
      <c r="J39" s="19">
        <f>VLOOKUP($I39,'[1]Report 1'!$B$4:$H$289,5,FALSE)</f>
        <v>56.99</v>
      </c>
    </row>
    <row r="40" spans="1:10" s="20" customFormat="1" ht="18.2" customHeight="1" x14ac:dyDescent="0.2">
      <c r="A40" s="14" t="s">
        <v>453</v>
      </c>
      <c r="B40" s="15" t="s">
        <v>116</v>
      </c>
      <c r="C40" s="14" t="s">
        <v>117</v>
      </c>
      <c r="D40" s="16">
        <v>1</v>
      </c>
      <c r="E40" s="17">
        <v>45847</v>
      </c>
      <c r="F40" s="14" t="s">
        <v>6</v>
      </c>
      <c r="G40" s="18">
        <v>9781032659077</v>
      </c>
      <c r="H40" s="19">
        <f>VLOOKUP($G40,'[1]Report 1'!$B$4:$H$289,5,FALSE)</f>
        <v>190</v>
      </c>
      <c r="I40" s="18">
        <v>9781032659183</v>
      </c>
      <c r="J40" s="19">
        <f>VLOOKUP($I40,'[1]Report 1'!$B$4:$H$289,5,FALSE)</f>
        <v>56.99</v>
      </c>
    </row>
    <row r="41" spans="1:10" s="20" customFormat="1" ht="18.2" customHeight="1" x14ac:dyDescent="0.2">
      <c r="A41" s="14" t="s">
        <v>453</v>
      </c>
      <c r="B41" s="15" t="s">
        <v>119</v>
      </c>
      <c r="C41" s="14" t="s">
        <v>120</v>
      </c>
      <c r="D41" s="16">
        <v>1</v>
      </c>
      <c r="E41" s="17">
        <v>45916</v>
      </c>
      <c r="F41" s="14" t="s">
        <v>6</v>
      </c>
      <c r="G41" s="18">
        <v>9781041053200</v>
      </c>
      <c r="H41" s="19">
        <f>VLOOKUP($G41,'[1]Report 1'!$B$4:$H$289,5,FALSE)</f>
        <v>190</v>
      </c>
      <c r="I41" s="18">
        <v>9781041053231</v>
      </c>
      <c r="J41" s="19">
        <f>VLOOKUP($I41,'[1]Report 1'!$B$4:$H$289,5,FALSE)</f>
        <v>56.99</v>
      </c>
    </row>
    <row r="42" spans="1:10" s="20" customFormat="1" ht="18.2" customHeight="1" x14ac:dyDescent="0.2">
      <c r="A42" s="14" t="s">
        <v>453</v>
      </c>
      <c r="B42" s="15" t="s">
        <v>122</v>
      </c>
      <c r="C42" s="14" t="s">
        <v>123</v>
      </c>
      <c r="D42" s="16">
        <v>1</v>
      </c>
      <c r="E42" s="17">
        <v>45943</v>
      </c>
      <c r="F42" s="14" t="s">
        <v>6</v>
      </c>
      <c r="G42" s="18">
        <v>9781032744223</v>
      </c>
      <c r="H42" s="19">
        <f>VLOOKUP($G42,'[1]Report 1'!$B$4:$H$289,5,FALSE)</f>
        <v>190</v>
      </c>
      <c r="I42" s="18">
        <v>9781032744261</v>
      </c>
      <c r="J42" s="19">
        <f>VLOOKUP($I42,'[1]Report 1'!$B$4:$H$289,5,FALSE)</f>
        <v>54.99</v>
      </c>
    </row>
    <row r="43" spans="1:10" s="20" customFormat="1" ht="18.2" customHeight="1" x14ac:dyDescent="0.2">
      <c r="A43" s="14" t="s">
        <v>453</v>
      </c>
      <c r="B43" s="15" t="s">
        <v>125</v>
      </c>
      <c r="C43" s="14" t="s">
        <v>126</v>
      </c>
      <c r="D43" s="16">
        <v>1</v>
      </c>
      <c r="E43" s="17">
        <v>45798</v>
      </c>
      <c r="F43" s="14" t="s">
        <v>6</v>
      </c>
      <c r="G43" s="18">
        <v>9781032895499</v>
      </c>
      <c r="H43" s="19">
        <f>VLOOKUP($G43,'[1]Report 1'!$B$4:$H$289,5,FALSE)</f>
        <v>69.989999999999995</v>
      </c>
      <c r="I43" s="18">
        <v>9781032895536</v>
      </c>
      <c r="J43" s="19">
        <f>VLOOKUP($I43,'[1]Report 1'!$B$4:$H$289,5,FALSE)</f>
        <v>28.99</v>
      </c>
    </row>
    <row r="44" spans="1:10" s="20" customFormat="1" ht="18.2" customHeight="1" x14ac:dyDescent="0.2">
      <c r="A44" s="14" t="s">
        <v>453</v>
      </c>
      <c r="B44" s="15" t="s">
        <v>128</v>
      </c>
      <c r="C44" s="14" t="s">
        <v>129</v>
      </c>
      <c r="D44" s="16">
        <v>1</v>
      </c>
      <c r="E44" s="17">
        <v>45856</v>
      </c>
      <c r="F44" s="14" t="s">
        <v>6</v>
      </c>
      <c r="G44" s="18">
        <v>9781032776149</v>
      </c>
      <c r="H44" s="19">
        <f>VLOOKUP($G44,'[1]Report 1'!$B$4:$H$289,5,FALSE)</f>
        <v>190</v>
      </c>
      <c r="I44" s="18">
        <v>9781032776156</v>
      </c>
      <c r="J44" s="19">
        <f>VLOOKUP($I44,'[1]Report 1'!$B$4:$H$289,5,FALSE)</f>
        <v>56.99</v>
      </c>
    </row>
    <row r="45" spans="1:10" s="20" customFormat="1" ht="18.2" customHeight="1" x14ac:dyDescent="0.2">
      <c r="A45" s="14" t="s">
        <v>453</v>
      </c>
      <c r="B45" s="15" t="s">
        <v>131</v>
      </c>
      <c r="C45" s="14" t="s">
        <v>132</v>
      </c>
      <c r="D45" s="16">
        <v>1</v>
      </c>
      <c r="E45" s="17">
        <v>45798</v>
      </c>
      <c r="F45" s="14" t="s">
        <v>6</v>
      </c>
      <c r="G45" s="18">
        <v>9781032991146</v>
      </c>
      <c r="H45" s="19">
        <f>VLOOKUP($G45,'[1]Report 1'!$B$4:$H$289,5,FALSE)</f>
        <v>190</v>
      </c>
      <c r="I45" s="18">
        <v>9781032991139</v>
      </c>
      <c r="J45" s="19">
        <f>VLOOKUP($I45,'[1]Report 1'!$B$4:$H$289,5,FALSE)</f>
        <v>54.99</v>
      </c>
    </row>
    <row r="46" spans="1:10" s="20" customFormat="1" ht="18.2" customHeight="1" x14ac:dyDescent="0.2">
      <c r="A46" s="14" t="s">
        <v>453</v>
      </c>
      <c r="B46" s="15" t="s">
        <v>134</v>
      </c>
      <c r="C46" s="14" t="s">
        <v>135</v>
      </c>
      <c r="D46" s="16">
        <v>1</v>
      </c>
      <c r="E46" s="17">
        <v>45793</v>
      </c>
      <c r="F46" s="14" t="s">
        <v>6</v>
      </c>
      <c r="G46" s="18">
        <v>9781032917085</v>
      </c>
      <c r="H46" s="19">
        <f>VLOOKUP($G46,'[1]Report 1'!$B$4:$H$289,5,FALSE)</f>
        <v>190</v>
      </c>
      <c r="I46" s="18">
        <v>9781032945194</v>
      </c>
      <c r="J46" s="19">
        <f>VLOOKUP($I46,'[1]Report 1'!$B$4:$H$289,5,FALSE)</f>
        <v>54.99</v>
      </c>
    </row>
    <row r="47" spans="1:10" s="20" customFormat="1" ht="18.2" customHeight="1" x14ac:dyDescent="0.2">
      <c r="A47" s="14" t="s">
        <v>453</v>
      </c>
      <c r="B47" s="15" t="s">
        <v>137</v>
      </c>
      <c r="C47" s="14" t="s">
        <v>138</v>
      </c>
      <c r="D47" s="16">
        <v>1</v>
      </c>
      <c r="E47" s="17">
        <v>45846</v>
      </c>
      <c r="F47" s="14" t="s">
        <v>6</v>
      </c>
      <c r="G47" s="18">
        <v>9781032522647</v>
      </c>
      <c r="H47" s="19">
        <f>VLOOKUP($G47,'[1]Report 1'!$B$4:$H$289,5,FALSE)</f>
        <v>190</v>
      </c>
      <c r="I47" s="18">
        <v>9781032522661</v>
      </c>
      <c r="J47" s="19">
        <f>VLOOKUP($I47,'[1]Report 1'!$B$4:$H$289,5,FALSE)</f>
        <v>56.99</v>
      </c>
    </row>
    <row r="48" spans="1:10" s="20" customFormat="1" ht="18.2" customHeight="1" x14ac:dyDescent="0.2">
      <c r="A48" s="14" t="s">
        <v>453</v>
      </c>
      <c r="B48" s="15" t="s">
        <v>140</v>
      </c>
      <c r="C48" s="14" t="s">
        <v>141</v>
      </c>
      <c r="D48" s="16">
        <v>1</v>
      </c>
      <c r="E48" s="17">
        <v>45807</v>
      </c>
      <c r="F48" s="14" t="s">
        <v>6</v>
      </c>
      <c r="G48" s="18">
        <v>9781032461106</v>
      </c>
      <c r="H48" s="19">
        <f>VLOOKUP($G48,'[1]Report 1'!$B$4:$H$289,5,FALSE)</f>
        <v>190</v>
      </c>
      <c r="I48" s="18">
        <v>9781032461113</v>
      </c>
      <c r="J48" s="19">
        <f>VLOOKUP($I48,'[1]Report 1'!$B$4:$H$289,5,FALSE)</f>
        <v>54.99</v>
      </c>
    </row>
    <row r="49" spans="1:10" s="20" customFormat="1" ht="18.2" customHeight="1" x14ac:dyDescent="0.2">
      <c r="A49" s="14" t="s">
        <v>453</v>
      </c>
      <c r="B49" s="15" t="s">
        <v>143</v>
      </c>
      <c r="C49" s="14" t="s">
        <v>144</v>
      </c>
      <c r="D49" s="16">
        <v>1</v>
      </c>
      <c r="E49" s="17">
        <v>45905</v>
      </c>
      <c r="F49" s="14" t="s">
        <v>6</v>
      </c>
      <c r="G49" s="18">
        <v>9781041017509</v>
      </c>
      <c r="H49" s="19">
        <f>VLOOKUP($G49,'[1]Report 1'!$B$4:$H$289,5,FALSE)</f>
        <v>190</v>
      </c>
      <c r="I49" s="18">
        <v>9781041017493</v>
      </c>
      <c r="J49" s="19">
        <f>VLOOKUP($I49,'[1]Report 1'!$B$4:$H$289,5,FALSE)</f>
        <v>56.99</v>
      </c>
    </row>
    <row r="50" spans="1:10" s="20" customFormat="1" ht="18.2" customHeight="1" x14ac:dyDescent="0.2">
      <c r="A50" s="14" t="s">
        <v>453</v>
      </c>
      <c r="B50" s="15" t="s">
        <v>146</v>
      </c>
      <c r="C50" s="14" t="s">
        <v>147</v>
      </c>
      <c r="D50" s="16">
        <v>1</v>
      </c>
      <c r="E50" s="17">
        <v>45887</v>
      </c>
      <c r="F50" s="14" t="s">
        <v>6</v>
      </c>
      <c r="G50" s="18">
        <v>9781032846743</v>
      </c>
      <c r="H50" s="19">
        <f>VLOOKUP($G50,'[1]Report 1'!$B$4:$H$289,5,FALSE)</f>
        <v>190</v>
      </c>
      <c r="I50" s="18">
        <v>9781032846736</v>
      </c>
      <c r="J50" s="19">
        <f>VLOOKUP($I50,'[1]Report 1'!$B$4:$H$289,5,FALSE)</f>
        <v>56.99</v>
      </c>
    </row>
    <row r="51" spans="1:10" s="20" customFormat="1" ht="18.2" customHeight="1" x14ac:dyDescent="0.2">
      <c r="A51" s="14" t="s">
        <v>453</v>
      </c>
      <c r="B51" s="15" t="s">
        <v>149</v>
      </c>
      <c r="C51" s="14" t="s">
        <v>150</v>
      </c>
      <c r="D51" s="16">
        <v>1</v>
      </c>
      <c r="E51" s="17">
        <v>45898</v>
      </c>
      <c r="F51" s="14" t="s">
        <v>6</v>
      </c>
      <c r="G51" s="18">
        <v>9781041097259</v>
      </c>
      <c r="H51" s="19">
        <f>VLOOKUP($G51,'[1]Report 1'!$B$4:$H$289,5,FALSE)</f>
        <v>190</v>
      </c>
      <c r="I51" s="18">
        <v>9781041097303</v>
      </c>
      <c r="J51" s="19">
        <f>VLOOKUP($I51,'[1]Report 1'!$B$4:$H$289,5,FALSE)</f>
        <v>55.99</v>
      </c>
    </row>
    <row r="52" spans="1:10" s="20" customFormat="1" ht="18.2" customHeight="1" x14ac:dyDescent="0.2">
      <c r="A52" s="14" t="s">
        <v>453</v>
      </c>
      <c r="B52" s="15" t="s">
        <v>152</v>
      </c>
      <c r="C52" s="14" t="s">
        <v>153</v>
      </c>
      <c r="D52" s="16">
        <v>1</v>
      </c>
      <c r="E52" s="17">
        <v>45867</v>
      </c>
      <c r="F52" s="14" t="s">
        <v>6</v>
      </c>
      <c r="G52" s="18">
        <v>9781032914329</v>
      </c>
      <c r="H52" s="19">
        <f>VLOOKUP($G52,'[1]Report 1'!$B$4:$H$289,5,FALSE)</f>
        <v>190</v>
      </c>
      <c r="I52" s="18">
        <v>9781032914312</v>
      </c>
      <c r="J52" s="19">
        <f>VLOOKUP($I52,'[1]Report 1'!$B$4:$H$289,5,FALSE)</f>
        <v>56.99</v>
      </c>
    </row>
    <row r="53" spans="1:10" s="20" customFormat="1" ht="18.2" customHeight="1" x14ac:dyDescent="0.2">
      <c r="A53" s="14" t="s">
        <v>453</v>
      </c>
      <c r="B53" s="15" t="s">
        <v>155</v>
      </c>
      <c r="C53" s="14" t="s">
        <v>156</v>
      </c>
      <c r="D53" s="16">
        <v>1</v>
      </c>
      <c r="E53" s="17">
        <v>45855</v>
      </c>
      <c r="F53" s="14" t="s">
        <v>6</v>
      </c>
      <c r="G53" s="18">
        <v>9781032760063</v>
      </c>
      <c r="H53" s="19">
        <f>VLOOKUP($G53,'[1]Report 1'!$B$4:$H$289,5,FALSE)</f>
        <v>190</v>
      </c>
      <c r="I53" s="18">
        <v>9781032760032</v>
      </c>
      <c r="J53" s="19">
        <f>VLOOKUP($I53,'[1]Report 1'!$B$4:$H$289,5,FALSE)</f>
        <v>52.95</v>
      </c>
    </row>
    <row r="54" spans="1:10" s="20" customFormat="1" ht="18.2" customHeight="1" x14ac:dyDescent="0.2">
      <c r="A54" s="14" t="s">
        <v>453</v>
      </c>
      <c r="B54" s="15" t="s">
        <v>158</v>
      </c>
      <c r="C54" s="14" t="s">
        <v>159</v>
      </c>
      <c r="D54" s="16">
        <v>1</v>
      </c>
      <c r="E54" s="17">
        <v>45898</v>
      </c>
      <c r="F54" s="14" t="s">
        <v>6</v>
      </c>
      <c r="G54" s="18">
        <v>9781032823249</v>
      </c>
      <c r="H54" s="19">
        <f>VLOOKUP($G54,'[1]Report 1'!$B$4:$H$289,5,FALSE)</f>
        <v>180</v>
      </c>
      <c r="I54" s="18">
        <v>9781032823256</v>
      </c>
      <c r="J54" s="19">
        <f>VLOOKUP($I54,'[1]Report 1'!$B$4:$H$289,5,FALSE)</f>
        <v>24.99</v>
      </c>
    </row>
    <row r="55" spans="1:10" s="20" customFormat="1" ht="18.2" customHeight="1" x14ac:dyDescent="0.2">
      <c r="A55" s="14" t="s">
        <v>453</v>
      </c>
      <c r="B55" s="15" t="s">
        <v>161</v>
      </c>
      <c r="C55" s="14" t="s">
        <v>162</v>
      </c>
      <c r="D55" s="16">
        <v>1</v>
      </c>
      <c r="E55" s="17">
        <v>45834</v>
      </c>
      <c r="F55" s="14" t="s">
        <v>6</v>
      </c>
      <c r="G55" s="18">
        <v>9781032686547</v>
      </c>
      <c r="H55" s="19">
        <f>VLOOKUP($G55,'[1]Report 1'!$B$4:$H$289,5,FALSE)</f>
        <v>190</v>
      </c>
      <c r="I55" s="18">
        <v>9781032686530</v>
      </c>
      <c r="J55" s="19">
        <f>VLOOKUP($I55,'[1]Report 1'!$B$4:$H$289,5,FALSE)</f>
        <v>54.99</v>
      </c>
    </row>
    <row r="56" spans="1:10" s="20" customFormat="1" ht="18.2" customHeight="1" x14ac:dyDescent="0.2">
      <c r="A56" s="14" t="s">
        <v>453</v>
      </c>
      <c r="B56" s="15" t="s">
        <v>164</v>
      </c>
      <c r="C56" s="14" t="s">
        <v>165</v>
      </c>
      <c r="D56" s="16">
        <v>1</v>
      </c>
      <c r="E56" s="17">
        <v>45835</v>
      </c>
      <c r="F56" s="14" t="s">
        <v>6</v>
      </c>
      <c r="G56" s="18">
        <v>9781032851907</v>
      </c>
      <c r="H56" s="19">
        <f>VLOOKUP($G56,'[1]Report 1'!$B$4:$H$289,5,FALSE)</f>
        <v>190</v>
      </c>
      <c r="I56" s="18">
        <v>9781032851013</v>
      </c>
      <c r="J56" s="19">
        <f>VLOOKUP($I56,'[1]Report 1'!$B$4:$H$289,5,FALSE)</f>
        <v>56.99</v>
      </c>
    </row>
    <row r="57" spans="1:10" s="20" customFormat="1" ht="18.2" customHeight="1" x14ac:dyDescent="0.2">
      <c r="A57" s="14" t="s">
        <v>453</v>
      </c>
      <c r="B57" s="15" t="s">
        <v>167</v>
      </c>
      <c r="C57" s="14" t="s">
        <v>168</v>
      </c>
      <c r="D57" s="16">
        <v>1</v>
      </c>
      <c r="E57" s="17">
        <v>45838</v>
      </c>
      <c r="F57" s="14" t="s">
        <v>6</v>
      </c>
      <c r="G57" s="18">
        <v>9781032620930</v>
      </c>
      <c r="H57" s="19">
        <f>VLOOKUP($G57,'[1]Report 1'!$B$4:$H$289,5,FALSE)</f>
        <v>190</v>
      </c>
      <c r="I57" s="18">
        <v>9781032620909</v>
      </c>
      <c r="J57" s="19">
        <f>VLOOKUP($I57,'[1]Report 1'!$B$4:$H$289,5,FALSE)</f>
        <v>56.99</v>
      </c>
    </row>
    <row r="58" spans="1:10" s="20" customFormat="1" ht="18.2" customHeight="1" x14ac:dyDescent="0.2">
      <c r="A58" s="14" t="s">
        <v>453</v>
      </c>
      <c r="B58" s="15" t="s">
        <v>170</v>
      </c>
      <c r="C58" s="14" t="s">
        <v>171</v>
      </c>
      <c r="D58" s="16">
        <v>1</v>
      </c>
      <c r="E58" s="17">
        <v>45916</v>
      </c>
      <c r="F58" s="14" t="s">
        <v>6</v>
      </c>
      <c r="G58" s="18">
        <v>9781032588681</v>
      </c>
      <c r="H58" s="19">
        <f>VLOOKUP($G58,'[1]Report 1'!$B$4:$H$289,5,FALSE)</f>
        <v>190</v>
      </c>
      <c r="I58" s="18">
        <v>9781032610702</v>
      </c>
      <c r="J58" s="19">
        <f>VLOOKUP($I58,'[1]Report 1'!$B$4:$H$289,5,FALSE)</f>
        <v>56.99</v>
      </c>
    </row>
    <row r="59" spans="1:10" s="20" customFormat="1" ht="18.2" customHeight="1" x14ac:dyDescent="0.2">
      <c r="A59" s="14" t="s">
        <v>453</v>
      </c>
      <c r="B59" s="15" t="s">
        <v>173</v>
      </c>
      <c r="C59" s="14" t="s">
        <v>174</v>
      </c>
      <c r="D59" s="16">
        <v>1</v>
      </c>
      <c r="E59" s="17">
        <v>45861</v>
      </c>
      <c r="F59" s="14" t="s">
        <v>6</v>
      </c>
      <c r="G59" s="18">
        <v>9781041012047</v>
      </c>
      <c r="H59" s="19">
        <f>VLOOKUP($G59,'[1]Report 1'!$B$4:$H$289,5,FALSE)</f>
        <v>190</v>
      </c>
      <c r="I59" s="18">
        <v>9781041012030</v>
      </c>
      <c r="J59" s="19">
        <f>VLOOKUP($I59,'[1]Report 1'!$B$4:$H$289,5,FALSE)</f>
        <v>56.99</v>
      </c>
    </row>
    <row r="60" spans="1:10" s="20" customFormat="1" ht="18.2" customHeight="1" x14ac:dyDescent="0.2">
      <c r="A60" s="14" t="s">
        <v>453</v>
      </c>
      <c r="B60" s="15" t="s">
        <v>176</v>
      </c>
      <c r="C60" s="14" t="s">
        <v>177</v>
      </c>
      <c r="D60" s="16">
        <v>1</v>
      </c>
      <c r="E60" s="17">
        <v>45868</v>
      </c>
      <c r="F60" s="14" t="s">
        <v>6</v>
      </c>
      <c r="G60" s="18">
        <v>9781032739212</v>
      </c>
      <c r="H60" s="19">
        <f>VLOOKUP($G60,'[1]Report 1'!$B$4:$H$289,5,FALSE)</f>
        <v>190</v>
      </c>
      <c r="I60" s="18">
        <v>9781032739205</v>
      </c>
      <c r="J60" s="19">
        <f>VLOOKUP($I60,'[1]Report 1'!$B$4:$H$289,5,FALSE)</f>
        <v>54.99</v>
      </c>
    </row>
    <row r="61" spans="1:10" s="20" customFormat="1" ht="18.2" customHeight="1" x14ac:dyDescent="0.2">
      <c r="A61" s="14" t="s">
        <v>453</v>
      </c>
      <c r="B61" s="15" t="s">
        <v>179</v>
      </c>
      <c r="C61" s="14" t="s">
        <v>180</v>
      </c>
      <c r="D61" s="16">
        <v>2</v>
      </c>
      <c r="E61" s="17">
        <v>45910</v>
      </c>
      <c r="F61" s="14" t="s">
        <v>6</v>
      </c>
      <c r="G61" s="18">
        <v>9781032360102</v>
      </c>
      <c r="H61" s="19">
        <f>VLOOKUP($G61,'[1]Report 1'!$B$4:$H$289,5,FALSE)</f>
        <v>190</v>
      </c>
      <c r="I61" s="18">
        <v>9781032360119</v>
      </c>
      <c r="J61" s="19">
        <f>VLOOKUP($I61,'[1]Report 1'!$B$4:$H$289,5,FALSE)</f>
        <v>54.99</v>
      </c>
    </row>
    <row r="62" spans="1:10" s="20" customFormat="1" ht="18.2" customHeight="1" x14ac:dyDescent="0.2">
      <c r="A62" s="14" t="s">
        <v>453</v>
      </c>
      <c r="B62" s="15" t="s">
        <v>182</v>
      </c>
      <c r="C62" s="14" t="s">
        <v>183</v>
      </c>
      <c r="D62" s="16">
        <v>1</v>
      </c>
      <c r="E62" s="17">
        <v>45877</v>
      </c>
      <c r="F62" s="14" t="s">
        <v>6</v>
      </c>
      <c r="G62" s="18">
        <v>9781041041757</v>
      </c>
      <c r="H62" s="19">
        <f>VLOOKUP($G62,'[1]Report 1'!$B$4:$H$289,5,FALSE)</f>
        <v>190</v>
      </c>
      <c r="I62" s="18">
        <v>9781041041740</v>
      </c>
      <c r="J62" s="19">
        <f>VLOOKUP($I62,'[1]Report 1'!$B$4:$H$289,5,FALSE)</f>
        <v>56.99</v>
      </c>
    </row>
    <row r="63" spans="1:10" s="20" customFormat="1" ht="18.2" customHeight="1" x14ac:dyDescent="0.2">
      <c r="A63" s="14" t="s">
        <v>453</v>
      </c>
      <c r="B63" s="15" t="s">
        <v>185</v>
      </c>
      <c r="C63" s="14" t="s">
        <v>186</v>
      </c>
      <c r="D63" s="16">
        <v>1</v>
      </c>
      <c r="E63" s="17">
        <v>45888</v>
      </c>
      <c r="F63" s="14" t="s">
        <v>6</v>
      </c>
      <c r="G63" s="18">
        <v>9781032169477</v>
      </c>
      <c r="H63" s="19">
        <f>VLOOKUP($G63,'[1]Report 1'!$B$4:$H$289,5,FALSE)</f>
        <v>190</v>
      </c>
      <c r="I63" s="18">
        <v>9781032317465</v>
      </c>
      <c r="J63" s="19">
        <f>VLOOKUP($I63,'[1]Report 1'!$B$4:$H$289,5,FALSE)</f>
        <v>56.99</v>
      </c>
    </row>
    <row r="64" spans="1:10" s="20" customFormat="1" ht="18.2" customHeight="1" x14ac:dyDescent="0.2">
      <c r="A64" s="14" t="s">
        <v>453</v>
      </c>
      <c r="B64" s="15" t="s">
        <v>188</v>
      </c>
      <c r="C64" s="14" t="s">
        <v>189</v>
      </c>
      <c r="D64" s="16">
        <v>1</v>
      </c>
      <c r="E64" s="17">
        <v>45915</v>
      </c>
      <c r="F64" s="14" t="s">
        <v>6</v>
      </c>
      <c r="G64" s="18">
        <v>9781032504032</v>
      </c>
      <c r="H64" s="19">
        <f>VLOOKUP($G64,'[1]Report 1'!$B$4:$H$289,5,FALSE)</f>
        <v>190</v>
      </c>
      <c r="I64" s="18">
        <v>9781032516073</v>
      </c>
      <c r="J64" s="19">
        <f>VLOOKUP($I64,'[1]Report 1'!$B$4:$H$289,5,FALSE)</f>
        <v>52.95</v>
      </c>
    </row>
    <row r="65" spans="1:10" s="20" customFormat="1" ht="18.2" customHeight="1" x14ac:dyDescent="0.2">
      <c r="A65" s="14" t="s">
        <v>453</v>
      </c>
      <c r="B65" s="15" t="s">
        <v>191</v>
      </c>
      <c r="C65" s="14" t="s">
        <v>192</v>
      </c>
      <c r="D65" s="16">
        <v>1</v>
      </c>
      <c r="E65" s="17">
        <v>45887</v>
      </c>
      <c r="F65" s="14" t="s">
        <v>6</v>
      </c>
      <c r="G65" s="18">
        <v>9781041081371</v>
      </c>
      <c r="H65" s="19">
        <f>VLOOKUP($G65,'[1]Report 1'!$B$4:$H$289,5,FALSE)</f>
        <v>190</v>
      </c>
      <c r="I65" s="18">
        <v>9781041083207</v>
      </c>
      <c r="J65" s="19">
        <f>VLOOKUP($I65,'[1]Report 1'!$B$4:$H$289,5,FALSE)</f>
        <v>56.99</v>
      </c>
    </row>
    <row r="66" spans="1:10" s="20" customFormat="1" ht="18.2" customHeight="1" x14ac:dyDescent="0.2">
      <c r="A66" s="14" t="s">
        <v>453</v>
      </c>
      <c r="B66" s="15" t="s">
        <v>194</v>
      </c>
      <c r="C66" s="14" t="s">
        <v>195</v>
      </c>
      <c r="D66" s="16">
        <v>1</v>
      </c>
      <c r="E66" s="17">
        <v>45869</v>
      </c>
      <c r="F66" s="14" t="s">
        <v>6</v>
      </c>
      <c r="G66" s="18">
        <v>9781032915968</v>
      </c>
      <c r="H66" s="19">
        <f>VLOOKUP($G66,'[1]Report 1'!$B$4:$H$289,5,FALSE)</f>
        <v>190</v>
      </c>
      <c r="I66" s="18">
        <v>9781032935300</v>
      </c>
      <c r="J66" s="19">
        <f>VLOOKUP($I66,'[1]Report 1'!$B$4:$H$289,5,FALSE)</f>
        <v>54.99</v>
      </c>
    </row>
    <row r="67" spans="1:10" s="20" customFormat="1" ht="18.2" customHeight="1" x14ac:dyDescent="0.2">
      <c r="A67" s="14" t="s">
        <v>453</v>
      </c>
      <c r="B67" s="15" t="s">
        <v>197</v>
      </c>
      <c r="C67" s="14" t="s">
        <v>198</v>
      </c>
      <c r="D67" s="16">
        <v>1</v>
      </c>
      <c r="E67" s="17">
        <v>45838</v>
      </c>
      <c r="F67" s="14" t="s">
        <v>6</v>
      </c>
      <c r="G67" s="18">
        <v>9781032971094</v>
      </c>
      <c r="H67" s="19">
        <f>VLOOKUP($G67,'[1]Report 1'!$B$4:$H$289,5,FALSE)</f>
        <v>190</v>
      </c>
      <c r="I67" s="18">
        <v>9781032971100</v>
      </c>
      <c r="J67" s="19">
        <f>VLOOKUP($I67,'[1]Report 1'!$B$4:$H$289,5,FALSE)</f>
        <v>56.99</v>
      </c>
    </row>
    <row r="68" spans="1:10" s="20" customFormat="1" ht="18.2" customHeight="1" x14ac:dyDescent="0.2">
      <c r="A68" s="14" t="s">
        <v>453</v>
      </c>
      <c r="B68" s="15" t="s">
        <v>200</v>
      </c>
      <c r="C68" s="14" t="s">
        <v>201</v>
      </c>
      <c r="D68" s="16">
        <v>1</v>
      </c>
      <c r="E68" s="17">
        <v>45870</v>
      </c>
      <c r="F68" s="14" t="s">
        <v>6</v>
      </c>
      <c r="G68" s="18">
        <v>9781041080718</v>
      </c>
      <c r="H68" s="19">
        <f>VLOOKUP($G68,'[1]Report 1'!$B$4:$H$289,5,FALSE)</f>
        <v>190</v>
      </c>
      <c r="I68" s="18">
        <v>9781041080749</v>
      </c>
      <c r="J68" s="19">
        <f>VLOOKUP($I68,'[1]Report 1'!$B$4:$H$289,5,FALSE)</f>
        <v>55.99</v>
      </c>
    </row>
    <row r="69" spans="1:10" s="20" customFormat="1" ht="18.2" customHeight="1" x14ac:dyDescent="0.2">
      <c r="A69" s="14" t="s">
        <v>453</v>
      </c>
      <c r="B69" s="15" t="s">
        <v>203</v>
      </c>
      <c r="C69" s="14" t="s">
        <v>204</v>
      </c>
      <c r="D69" s="16">
        <v>1</v>
      </c>
      <c r="E69" s="17">
        <v>45835</v>
      </c>
      <c r="F69" s="14" t="s">
        <v>6</v>
      </c>
      <c r="G69" s="18">
        <v>9781041041481</v>
      </c>
      <c r="H69" s="19">
        <f>VLOOKUP($G69,'[1]Report 1'!$B$4:$H$289,5,FALSE)</f>
        <v>190</v>
      </c>
      <c r="I69" s="18">
        <v>9781041041474</v>
      </c>
      <c r="J69" s="19">
        <f>VLOOKUP($I69,'[1]Report 1'!$B$4:$H$289,5,FALSE)</f>
        <v>56.99</v>
      </c>
    </row>
    <row r="70" spans="1:10" s="20" customFormat="1" ht="18.2" customHeight="1" x14ac:dyDescent="0.2">
      <c r="A70" s="14" t="s">
        <v>453</v>
      </c>
      <c r="B70" s="15" t="s">
        <v>206</v>
      </c>
      <c r="C70" s="14" t="s">
        <v>207</v>
      </c>
      <c r="D70" s="16">
        <v>1</v>
      </c>
      <c r="E70" s="17">
        <v>45931</v>
      </c>
      <c r="F70" s="14" t="s">
        <v>6</v>
      </c>
      <c r="G70" s="18">
        <v>9781041058830</v>
      </c>
      <c r="H70" s="19">
        <f>VLOOKUP($G70,'[1]Report 1'!$B$4:$H$289,5,FALSE)</f>
        <v>190</v>
      </c>
      <c r="I70" s="18">
        <v>9781041058847</v>
      </c>
      <c r="J70" s="19">
        <f>VLOOKUP($I70,'[1]Report 1'!$B$4:$H$289,5,FALSE)</f>
        <v>56.99</v>
      </c>
    </row>
    <row r="71" spans="1:10" s="20" customFormat="1" ht="18.2" customHeight="1" x14ac:dyDescent="0.2">
      <c r="A71" s="14" t="s">
        <v>453</v>
      </c>
      <c r="B71" s="15" t="s">
        <v>209</v>
      </c>
      <c r="C71" s="14" t="s">
        <v>210</v>
      </c>
      <c r="D71" s="16">
        <v>1</v>
      </c>
      <c r="E71" s="17">
        <v>45891</v>
      </c>
      <c r="F71" s="14" t="s">
        <v>6</v>
      </c>
      <c r="G71" s="18">
        <v>9781032985619</v>
      </c>
      <c r="H71" s="19">
        <f>VLOOKUP($G71,'[1]Report 1'!$B$4:$H$289,5,FALSE)</f>
        <v>190</v>
      </c>
      <c r="I71" s="18">
        <v>9781032985664</v>
      </c>
      <c r="J71" s="19">
        <f>VLOOKUP($I71,'[1]Report 1'!$B$4:$H$289,5,FALSE)</f>
        <v>56.99</v>
      </c>
    </row>
    <row r="72" spans="1:10" s="20" customFormat="1" ht="18.2" customHeight="1" x14ac:dyDescent="0.2">
      <c r="A72" s="14" t="s">
        <v>453</v>
      </c>
      <c r="B72" s="15" t="s">
        <v>212</v>
      </c>
      <c r="C72" s="14" t="s">
        <v>213</v>
      </c>
      <c r="D72" s="16">
        <v>1</v>
      </c>
      <c r="E72" s="17">
        <v>45918</v>
      </c>
      <c r="F72" s="14" t="s">
        <v>6</v>
      </c>
      <c r="G72" s="18">
        <v>9781032602981</v>
      </c>
      <c r="H72" s="19">
        <f>VLOOKUP($G72,'[1]Report 1'!$B$4:$H$289,5,FALSE)</f>
        <v>190</v>
      </c>
      <c r="I72" s="18">
        <v>9781032602974</v>
      </c>
      <c r="J72" s="19">
        <f>VLOOKUP($I72,'[1]Report 1'!$B$4:$H$289,5,FALSE)</f>
        <v>56.99</v>
      </c>
    </row>
    <row r="73" spans="1:10" s="20" customFormat="1" ht="18.2" customHeight="1" x14ac:dyDescent="0.2">
      <c r="A73" s="14" t="s">
        <v>453</v>
      </c>
      <c r="B73" s="15" t="s">
        <v>215</v>
      </c>
      <c r="C73" s="14" t="s">
        <v>216</v>
      </c>
      <c r="D73" s="16">
        <v>1</v>
      </c>
      <c r="E73" s="17">
        <v>45868</v>
      </c>
      <c r="F73" s="14" t="s">
        <v>6</v>
      </c>
      <c r="G73" s="18">
        <v>9781032957524</v>
      </c>
      <c r="H73" s="19">
        <f>VLOOKUP($G73,'[1]Report 1'!$B$4:$H$289,5,FALSE)</f>
        <v>190</v>
      </c>
      <c r="I73" s="18">
        <v>9781032957517</v>
      </c>
      <c r="J73" s="19">
        <f>VLOOKUP($I73,'[1]Report 1'!$B$4:$H$289,5,FALSE)</f>
        <v>56.99</v>
      </c>
    </row>
    <row r="74" spans="1:10" s="20" customFormat="1" ht="18.2" customHeight="1" x14ac:dyDescent="0.2">
      <c r="A74" s="14" t="s">
        <v>453</v>
      </c>
      <c r="B74" s="15" t="s">
        <v>218</v>
      </c>
      <c r="C74" s="14" t="s">
        <v>219</v>
      </c>
      <c r="D74" s="16">
        <v>1</v>
      </c>
      <c r="E74" s="17">
        <v>45936</v>
      </c>
      <c r="F74" s="14" t="s">
        <v>6</v>
      </c>
      <c r="G74" s="18">
        <v>9781032559773</v>
      </c>
      <c r="H74" s="19">
        <f>VLOOKUP($G74,'[1]Report 1'!$B$4:$H$289,5,FALSE)</f>
        <v>115</v>
      </c>
      <c r="I74" s="18">
        <v>9781032559780</v>
      </c>
      <c r="J74" s="19">
        <f>VLOOKUP($I74,'[1]Report 1'!$B$4:$H$289,5,FALSE)</f>
        <v>24.99</v>
      </c>
    </row>
    <row r="75" spans="1:10" s="20" customFormat="1" ht="18.2" customHeight="1" x14ac:dyDescent="0.2">
      <c r="A75" s="14" t="s">
        <v>453</v>
      </c>
      <c r="B75" s="15" t="s">
        <v>221</v>
      </c>
      <c r="C75" s="14" t="s">
        <v>222</v>
      </c>
      <c r="D75" s="16">
        <v>1</v>
      </c>
      <c r="E75" s="17">
        <v>45891</v>
      </c>
      <c r="F75" s="14" t="s">
        <v>6</v>
      </c>
      <c r="G75" s="18">
        <v>9781032946405</v>
      </c>
      <c r="H75" s="19">
        <f>VLOOKUP($G75,'[1]Report 1'!$B$4:$H$289,5,FALSE)</f>
        <v>190</v>
      </c>
      <c r="I75" s="18">
        <v>9781032946399</v>
      </c>
      <c r="J75" s="19">
        <f>VLOOKUP($I75,'[1]Report 1'!$B$4:$H$289,5,FALSE)</f>
        <v>56.99</v>
      </c>
    </row>
    <row r="76" spans="1:10" s="20" customFormat="1" ht="18.2" customHeight="1" x14ac:dyDescent="0.2">
      <c r="A76" s="14" t="s">
        <v>453</v>
      </c>
      <c r="B76" s="15" t="s">
        <v>224</v>
      </c>
      <c r="C76" s="14" t="s">
        <v>225</v>
      </c>
      <c r="D76" s="16">
        <v>1</v>
      </c>
      <c r="E76" s="17">
        <v>45929</v>
      </c>
      <c r="F76" s="14" t="s">
        <v>6</v>
      </c>
      <c r="G76" s="18">
        <v>9781032884448</v>
      </c>
      <c r="H76" s="19">
        <f>VLOOKUP($G76,'[1]Report 1'!$B$4:$H$289,5,FALSE)</f>
        <v>190</v>
      </c>
      <c r="I76" s="18">
        <v>9781032884431</v>
      </c>
      <c r="J76" s="19">
        <f>VLOOKUP($I76,'[1]Report 1'!$B$4:$H$289,5,FALSE)</f>
        <v>56.99</v>
      </c>
    </row>
    <row r="77" spans="1:10" s="20" customFormat="1" ht="18.2" customHeight="1" x14ac:dyDescent="0.2">
      <c r="A77" s="14" t="s">
        <v>453</v>
      </c>
      <c r="B77" s="15" t="s">
        <v>227</v>
      </c>
      <c r="C77" s="14" t="s">
        <v>228</v>
      </c>
      <c r="D77" s="16">
        <v>2</v>
      </c>
      <c r="E77" s="17">
        <v>45974</v>
      </c>
      <c r="F77" s="14" t="s">
        <v>6</v>
      </c>
      <c r="G77" s="18">
        <v>9781032843827</v>
      </c>
      <c r="H77" s="19">
        <f>VLOOKUP($G77,'[1]Report 1'!$B$4:$H$289,5,FALSE)</f>
        <v>190</v>
      </c>
      <c r="I77" s="18">
        <v>9781032843810</v>
      </c>
      <c r="J77" s="19">
        <f>VLOOKUP($I77,'[1]Report 1'!$B$4:$H$289,5,FALSE)</f>
        <v>34.99</v>
      </c>
    </row>
    <row r="78" spans="1:10" s="20" customFormat="1" ht="18.2" customHeight="1" x14ac:dyDescent="0.2">
      <c r="A78" s="14" t="s">
        <v>453</v>
      </c>
      <c r="B78" s="15" t="s">
        <v>230</v>
      </c>
      <c r="C78" s="14" t="s">
        <v>231</v>
      </c>
      <c r="D78" s="16">
        <v>1</v>
      </c>
      <c r="E78" s="17">
        <v>45778</v>
      </c>
      <c r="F78" s="14" t="s">
        <v>6</v>
      </c>
      <c r="G78" s="18">
        <v>9780367544911</v>
      </c>
      <c r="H78" s="19">
        <f>VLOOKUP($G78,'[1]Report 1'!$B$4:$H$289,5,FALSE)</f>
        <v>190</v>
      </c>
      <c r="I78" s="18">
        <v>9780367544898</v>
      </c>
      <c r="J78" s="19">
        <f>VLOOKUP($I78,'[1]Report 1'!$B$4:$H$289,5,FALSE)</f>
        <v>54.99</v>
      </c>
    </row>
    <row r="79" spans="1:10" s="20" customFormat="1" ht="18.2" customHeight="1" x14ac:dyDescent="0.2">
      <c r="A79" s="14" t="s">
        <v>453</v>
      </c>
      <c r="B79" s="15" t="s">
        <v>233</v>
      </c>
      <c r="C79" s="14" t="s">
        <v>234</v>
      </c>
      <c r="D79" s="16">
        <v>1</v>
      </c>
      <c r="E79" s="17">
        <v>45783</v>
      </c>
      <c r="F79" s="14" t="s">
        <v>6</v>
      </c>
      <c r="G79" s="18">
        <v>9781041009610</v>
      </c>
      <c r="H79" s="19">
        <f>VLOOKUP($G79,'[1]Report 1'!$B$4:$H$289,5,FALSE)</f>
        <v>190</v>
      </c>
      <c r="I79" s="18">
        <v>9781041009603</v>
      </c>
      <c r="J79" s="19">
        <f>VLOOKUP($I79,'[1]Report 1'!$B$4:$H$289,5,FALSE)</f>
        <v>42.99</v>
      </c>
    </row>
    <row r="80" spans="1:10" s="20" customFormat="1" ht="18.2" customHeight="1" x14ac:dyDescent="0.2">
      <c r="A80" s="14" t="s">
        <v>453</v>
      </c>
      <c r="B80" s="15" t="s">
        <v>236</v>
      </c>
      <c r="C80" s="14" t="s">
        <v>237</v>
      </c>
      <c r="D80" s="16">
        <v>1</v>
      </c>
      <c r="E80" s="17">
        <v>45807</v>
      </c>
      <c r="F80" s="14" t="s">
        <v>6</v>
      </c>
      <c r="G80" s="18">
        <v>9781032887814</v>
      </c>
      <c r="H80" s="19">
        <f>VLOOKUP($G80,'[1]Report 1'!$B$4:$H$289,5,FALSE)</f>
        <v>190</v>
      </c>
      <c r="I80" s="18">
        <v>9781032900056</v>
      </c>
      <c r="J80" s="19">
        <f>VLOOKUP($I80,'[1]Report 1'!$B$4:$H$289,5,FALSE)</f>
        <v>54.99</v>
      </c>
    </row>
    <row r="81" spans="1:10" s="20" customFormat="1" ht="18.2" customHeight="1" x14ac:dyDescent="0.2">
      <c r="A81" s="14" t="s">
        <v>453</v>
      </c>
      <c r="B81" s="15" t="s">
        <v>239</v>
      </c>
      <c r="C81" s="14" t="s">
        <v>240</v>
      </c>
      <c r="D81" s="16">
        <v>1</v>
      </c>
      <c r="E81" s="17">
        <v>45869</v>
      </c>
      <c r="F81" s="14" t="s">
        <v>6</v>
      </c>
      <c r="G81" s="18">
        <v>9780367756963</v>
      </c>
      <c r="H81" s="19">
        <f>VLOOKUP($G81,'[1]Report 1'!$B$4:$H$289,5,FALSE)</f>
        <v>190</v>
      </c>
      <c r="I81" s="18">
        <v>9780367758165</v>
      </c>
      <c r="J81" s="19">
        <f>VLOOKUP($I81,'[1]Report 1'!$B$4:$H$289,5,FALSE)</f>
        <v>56.99</v>
      </c>
    </row>
    <row r="82" spans="1:10" s="20" customFormat="1" ht="18.2" customHeight="1" x14ac:dyDescent="0.2">
      <c r="A82" s="14" t="s">
        <v>453</v>
      </c>
      <c r="B82" s="15" t="s">
        <v>242</v>
      </c>
      <c r="C82" s="14" t="s">
        <v>243</v>
      </c>
      <c r="D82" s="16">
        <v>2</v>
      </c>
      <c r="E82" s="17">
        <v>45798</v>
      </c>
      <c r="F82" s="14" t="s">
        <v>6</v>
      </c>
      <c r="G82" s="18">
        <v>9781032803371</v>
      </c>
      <c r="H82" s="19">
        <f>VLOOKUP($G82,'[1]Report 1'!$B$4:$H$289,5,FALSE)</f>
        <v>190</v>
      </c>
      <c r="I82" s="18">
        <v>9781032803364</v>
      </c>
      <c r="J82" s="19">
        <f>VLOOKUP($I82,'[1]Report 1'!$B$4:$H$289,5,FALSE)</f>
        <v>24.99</v>
      </c>
    </row>
    <row r="83" spans="1:10" s="20" customFormat="1" ht="18.2" customHeight="1" x14ac:dyDescent="0.2">
      <c r="A83" s="14" t="s">
        <v>453</v>
      </c>
      <c r="B83" s="15" t="s">
        <v>245</v>
      </c>
      <c r="C83" s="14" t="s">
        <v>246</v>
      </c>
      <c r="D83" s="16">
        <v>1</v>
      </c>
      <c r="E83" s="17">
        <v>45838</v>
      </c>
      <c r="F83" s="14" t="s">
        <v>6</v>
      </c>
      <c r="G83" s="18">
        <v>9781032862354</v>
      </c>
      <c r="H83" s="19">
        <f>VLOOKUP($G83,'[1]Report 1'!$B$4:$H$289,5,FALSE)</f>
        <v>190</v>
      </c>
      <c r="I83" s="18">
        <v>9781032862361</v>
      </c>
      <c r="J83" s="19">
        <f>VLOOKUP($I83,'[1]Report 1'!$B$4:$H$289,5,FALSE)</f>
        <v>54.99</v>
      </c>
    </row>
    <row r="84" spans="1:10" s="20" customFormat="1" ht="18.2" customHeight="1" x14ac:dyDescent="0.2">
      <c r="A84" s="14" t="s">
        <v>453</v>
      </c>
      <c r="B84" s="15" t="s">
        <v>248</v>
      </c>
      <c r="C84" s="14" t="s">
        <v>249</v>
      </c>
      <c r="D84" s="16">
        <v>1</v>
      </c>
      <c r="E84" s="17">
        <v>45814</v>
      </c>
      <c r="F84" s="14" t="s">
        <v>6</v>
      </c>
      <c r="G84" s="18">
        <v>9781032740980</v>
      </c>
      <c r="H84" s="19">
        <f>VLOOKUP($G84,'[1]Report 1'!$B$4:$H$289,5,FALSE)</f>
        <v>190</v>
      </c>
      <c r="I84" s="18">
        <v>9781032741079</v>
      </c>
      <c r="J84" s="19">
        <f>VLOOKUP($I84,'[1]Report 1'!$B$4:$H$289,5,FALSE)</f>
        <v>54.99</v>
      </c>
    </row>
    <row r="85" spans="1:10" s="20" customFormat="1" ht="18.2" customHeight="1" x14ac:dyDescent="0.2">
      <c r="A85" s="14" t="s">
        <v>453</v>
      </c>
      <c r="B85" s="15" t="s">
        <v>251</v>
      </c>
      <c r="C85" s="14" t="s">
        <v>252</v>
      </c>
      <c r="D85" s="16">
        <v>1</v>
      </c>
      <c r="E85" s="17">
        <v>45831</v>
      </c>
      <c r="F85" s="14" t="s">
        <v>6</v>
      </c>
      <c r="G85" s="18">
        <v>9781032881041</v>
      </c>
      <c r="H85" s="19">
        <f>VLOOKUP($G85,'[1]Report 1'!$B$4:$H$289,5,FALSE)</f>
        <v>190</v>
      </c>
      <c r="I85" s="18">
        <v>9781032881027</v>
      </c>
      <c r="J85" s="19">
        <f>VLOOKUP($I85,'[1]Report 1'!$B$4:$H$289,5,FALSE)</f>
        <v>54.99</v>
      </c>
    </row>
    <row r="86" spans="1:10" s="20" customFormat="1" ht="18.2" customHeight="1" x14ac:dyDescent="0.2">
      <c r="A86" s="14" t="s">
        <v>453</v>
      </c>
      <c r="B86" s="15" t="s">
        <v>254</v>
      </c>
      <c r="C86" s="14" t="s">
        <v>255</v>
      </c>
      <c r="D86" s="16">
        <v>2</v>
      </c>
      <c r="E86" s="17">
        <v>45835</v>
      </c>
      <c r="F86" s="14" t="s">
        <v>6</v>
      </c>
      <c r="G86" s="18">
        <v>9781032905716</v>
      </c>
      <c r="H86" s="19">
        <f>VLOOKUP($G86,'[1]Report 1'!$B$4:$H$289,5,FALSE)</f>
        <v>190</v>
      </c>
      <c r="I86" s="18">
        <v>9781032898261</v>
      </c>
      <c r="J86" s="19">
        <f>VLOOKUP($I86,'[1]Report 1'!$B$4:$H$289,5,FALSE)</f>
        <v>54.99</v>
      </c>
    </row>
    <row r="87" spans="1:10" s="20" customFormat="1" ht="18.2" customHeight="1" x14ac:dyDescent="0.2">
      <c r="A87" s="14" t="s">
        <v>453</v>
      </c>
      <c r="B87" s="15" t="s">
        <v>257</v>
      </c>
      <c r="C87" s="14" t="s">
        <v>258</v>
      </c>
      <c r="D87" s="16">
        <v>1</v>
      </c>
      <c r="E87" s="17">
        <v>45807</v>
      </c>
      <c r="F87" s="14" t="s">
        <v>6</v>
      </c>
      <c r="G87" s="18">
        <v>9780367682217</v>
      </c>
      <c r="H87" s="19">
        <f>VLOOKUP($G87,'[1]Report 1'!$B$4:$H$289,5,FALSE)</f>
        <v>190</v>
      </c>
      <c r="I87" s="18">
        <v>9780367698638</v>
      </c>
      <c r="J87" s="19">
        <f>VLOOKUP($I87,'[1]Report 1'!$B$4:$H$289,5,FALSE)</f>
        <v>52.95</v>
      </c>
    </row>
    <row r="88" spans="1:10" s="20" customFormat="1" ht="18.2" customHeight="1" x14ac:dyDescent="0.2">
      <c r="A88" s="14" t="s">
        <v>453</v>
      </c>
      <c r="B88" s="15" t="s">
        <v>260</v>
      </c>
      <c r="C88" s="14" t="s">
        <v>261</v>
      </c>
      <c r="D88" s="16">
        <v>1</v>
      </c>
      <c r="E88" s="17">
        <v>45807</v>
      </c>
      <c r="F88" s="14" t="s">
        <v>6</v>
      </c>
      <c r="G88" s="18">
        <v>9781032991160</v>
      </c>
      <c r="H88" s="19">
        <f>VLOOKUP($G88,'[1]Report 1'!$B$4:$H$289,5,FALSE)</f>
        <v>190</v>
      </c>
      <c r="I88" s="18">
        <v>9781032991153</v>
      </c>
      <c r="J88" s="19">
        <f>VLOOKUP($I88,'[1]Report 1'!$B$4:$H$289,5,FALSE)</f>
        <v>54.99</v>
      </c>
    </row>
    <row r="89" spans="1:10" s="20" customFormat="1" ht="18.2" customHeight="1" x14ac:dyDescent="0.2">
      <c r="A89" s="14" t="s">
        <v>453</v>
      </c>
      <c r="B89" s="15" t="s">
        <v>263</v>
      </c>
      <c r="C89" s="14" t="s">
        <v>264</v>
      </c>
      <c r="D89" s="16">
        <v>1</v>
      </c>
      <c r="E89" s="17">
        <v>45916</v>
      </c>
      <c r="F89" s="14" t="s">
        <v>6</v>
      </c>
      <c r="G89" s="18">
        <v>9781032848396</v>
      </c>
      <c r="H89" s="19">
        <f>VLOOKUP($G89,'[1]Report 1'!$B$4:$H$289,5,FALSE)</f>
        <v>190</v>
      </c>
      <c r="I89" s="18">
        <v>9781032848389</v>
      </c>
      <c r="J89" s="19">
        <f>VLOOKUP($I89,'[1]Report 1'!$B$4:$H$289,5,FALSE)</f>
        <v>56.99</v>
      </c>
    </row>
    <row r="90" spans="1:10" s="20" customFormat="1" ht="18.2" customHeight="1" x14ac:dyDescent="0.2">
      <c r="A90" s="14" t="s">
        <v>453</v>
      </c>
      <c r="B90" s="15" t="s">
        <v>266</v>
      </c>
      <c r="C90" s="14" t="s">
        <v>267</v>
      </c>
      <c r="D90" s="16">
        <v>1</v>
      </c>
      <c r="E90" s="17">
        <v>45943</v>
      </c>
      <c r="F90" s="14" t="s">
        <v>6</v>
      </c>
      <c r="G90" s="18">
        <v>9781032989631</v>
      </c>
      <c r="H90" s="19">
        <f>VLOOKUP($G90,'[1]Report 1'!$B$4:$H$289,5,FALSE)</f>
        <v>190</v>
      </c>
      <c r="I90" s="18">
        <v>9781032989488</v>
      </c>
      <c r="J90" s="19">
        <f>VLOOKUP($I90,'[1]Report 1'!$B$4:$H$289,5,FALSE)</f>
        <v>54.99</v>
      </c>
    </row>
    <row r="91" spans="1:10" s="20" customFormat="1" ht="18.2" customHeight="1" x14ac:dyDescent="0.2">
      <c r="A91" s="14" t="s">
        <v>453</v>
      </c>
      <c r="B91" s="15" t="s">
        <v>269</v>
      </c>
      <c r="C91" s="14" t="s">
        <v>270</v>
      </c>
      <c r="D91" s="16">
        <v>1</v>
      </c>
      <c r="E91" s="17">
        <v>45930</v>
      </c>
      <c r="F91" s="14" t="s">
        <v>6</v>
      </c>
      <c r="G91" s="18">
        <v>9781032646398</v>
      </c>
      <c r="H91" s="19">
        <f>VLOOKUP($G91,'[1]Report 1'!$B$4:$H$289,5,FALSE)</f>
        <v>170</v>
      </c>
      <c r="I91" s="18">
        <v>9781032646411</v>
      </c>
      <c r="J91" s="19">
        <f>VLOOKUP($I91,'[1]Report 1'!$B$4:$H$289,5,FALSE)</f>
        <v>46.99</v>
      </c>
    </row>
    <row r="92" spans="1:10" s="20" customFormat="1" ht="18.2" customHeight="1" x14ac:dyDescent="0.2">
      <c r="A92" s="14" t="s">
        <v>453</v>
      </c>
      <c r="B92" s="15" t="s">
        <v>272</v>
      </c>
      <c r="C92" s="14" t="s">
        <v>273</v>
      </c>
      <c r="D92" s="16">
        <v>1</v>
      </c>
      <c r="E92" s="17">
        <v>45835</v>
      </c>
      <c r="F92" s="14" t="s">
        <v>6</v>
      </c>
      <c r="G92" s="18">
        <v>9781032778853</v>
      </c>
      <c r="H92" s="19">
        <f>VLOOKUP($G92,'[1]Report 1'!$B$4:$H$289,5,FALSE)</f>
        <v>190</v>
      </c>
      <c r="I92" s="18">
        <v>9781032778839</v>
      </c>
      <c r="J92" s="19">
        <f>VLOOKUP($I92,'[1]Report 1'!$B$4:$H$289,5,FALSE)</f>
        <v>56.99</v>
      </c>
    </row>
    <row r="93" spans="1:10" s="20" customFormat="1" ht="18.2" customHeight="1" x14ac:dyDescent="0.2">
      <c r="A93" s="14" t="s">
        <v>453</v>
      </c>
      <c r="B93" s="15" t="s">
        <v>275</v>
      </c>
      <c r="C93" s="14" t="s">
        <v>276</v>
      </c>
      <c r="D93" s="16">
        <v>1</v>
      </c>
      <c r="E93" s="17">
        <v>45929</v>
      </c>
      <c r="F93" s="14" t="s">
        <v>6</v>
      </c>
      <c r="G93" s="18">
        <v>9781041052692</v>
      </c>
      <c r="H93" s="19">
        <f>VLOOKUP($G93,'[1]Report 1'!$B$4:$H$289,5,FALSE)</f>
        <v>190</v>
      </c>
      <c r="I93" s="18">
        <v>9781041052678</v>
      </c>
      <c r="J93" s="19">
        <f>VLOOKUP($I93,'[1]Report 1'!$B$4:$H$289,5,FALSE)</f>
        <v>56.99</v>
      </c>
    </row>
    <row r="94" spans="1:10" s="20" customFormat="1" ht="18.2" customHeight="1" x14ac:dyDescent="0.2">
      <c r="A94" s="14" t="s">
        <v>453</v>
      </c>
      <c r="B94" s="15" t="s">
        <v>278</v>
      </c>
      <c r="C94" s="14" t="s">
        <v>279</v>
      </c>
      <c r="D94" s="16">
        <v>1</v>
      </c>
      <c r="E94" s="17">
        <v>45825</v>
      </c>
      <c r="F94" s="14" t="s">
        <v>6</v>
      </c>
      <c r="G94" s="18">
        <v>9781032416762</v>
      </c>
      <c r="H94" s="19">
        <f>VLOOKUP($G94,'[1]Report 1'!$B$4:$H$289,5,FALSE)</f>
        <v>170</v>
      </c>
      <c r="I94" s="18">
        <v>9781032416779</v>
      </c>
      <c r="J94" s="19">
        <f>VLOOKUP($I94,'[1]Report 1'!$B$4:$H$289,5,FALSE)</f>
        <v>24.99</v>
      </c>
    </row>
    <row r="95" spans="1:10" s="20" customFormat="1" ht="18.2" customHeight="1" x14ac:dyDescent="0.2">
      <c r="A95" s="14" t="s">
        <v>453</v>
      </c>
      <c r="B95" s="15" t="s">
        <v>281</v>
      </c>
      <c r="C95" s="14" t="s">
        <v>282</v>
      </c>
      <c r="D95" s="16">
        <v>2</v>
      </c>
      <c r="E95" s="17">
        <v>45912</v>
      </c>
      <c r="F95" s="14" t="s">
        <v>6</v>
      </c>
      <c r="G95" s="18">
        <v>9781032790466</v>
      </c>
      <c r="H95" s="19">
        <f>VLOOKUP($G95,'[1]Report 1'!$B$4:$H$289,5,FALSE)</f>
        <v>190</v>
      </c>
      <c r="I95" s="18">
        <v>9781032790459</v>
      </c>
      <c r="J95" s="19">
        <f>VLOOKUP($I95,'[1]Report 1'!$B$4:$H$289,5,FALSE)</f>
        <v>54.99</v>
      </c>
    </row>
    <row r="96" spans="1:10" s="20" customFormat="1" ht="18.2" customHeight="1" x14ac:dyDescent="0.2">
      <c r="A96" s="14" t="s">
        <v>453</v>
      </c>
      <c r="B96" s="15" t="s">
        <v>284</v>
      </c>
      <c r="C96" s="14" t="s">
        <v>285</v>
      </c>
      <c r="D96" s="16">
        <v>1</v>
      </c>
      <c r="E96" s="17">
        <v>45917</v>
      </c>
      <c r="F96" s="14" t="s">
        <v>6</v>
      </c>
      <c r="G96" s="18">
        <v>9781041046943</v>
      </c>
      <c r="H96" s="19">
        <f>VLOOKUP($G96,'[1]Report 1'!$B$4:$H$289,5,FALSE)</f>
        <v>190</v>
      </c>
      <c r="I96" s="18">
        <v>9781041046967</v>
      </c>
      <c r="J96" s="19">
        <f>VLOOKUP($I96,'[1]Report 1'!$B$4:$H$289,5,FALSE)</f>
        <v>56.99</v>
      </c>
    </row>
    <row r="97" spans="1:10" s="20" customFormat="1" ht="18.2" customHeight="1" x14ac:dyDescent="0.2">
      <c r="A97" s="14" t="s">
        <v>453</v>
      </c>
      <c r="B97" s="15" t="s">
        <v>287</v>
      </c>
      <c r="C97" s="14" t="s">
        <v>288</v>
      </c>
      <c r="D97" s="16">
        <v>1</v>
      </c>
      <c r="E97" s="17">
        <v>45875</v>
      </c>
      <c r="F97" s="14" t="s">
        <v>6</v>
      </c>
      <c r="G97" s="18">
        <v>9781041097457</v>
      </c>
      <c r="H97" s="19">
        <f>VLOOKUP($G97,'[1]Report 1'!$B$4:$H$289,5,FALSE)</f>
        <v>190</v>
      </c>
      <c r="I97" s="18">
        <v>9781041097495</v>
      </c>
      <c r="J97" s="19">
        <f>VLOOKUP($I97,'[1]Report 1'!$B$4:$H$289,5,FALSE)</f>
        <v>56.99</v>
      </c>
    </row>
    <row r="98" spans="1:10" s="20" customFormat="1" ht="18.2" customHeight="1" x14ac:dyDescent="0.2">
      <c r="A98" s="14" t="s">
        <v>453</v>
      </c>
      <c r="B98" s="15" t="s">
        <v>290</v>
      </c>
      <c r="C98" s="14" t="s">
        <v>291</v>
      </c>
      <c r="D98" s="16">
        <v>1</v>
      </c>
      <c r="E98" s="17">
        <v>45926</v>
      </c>
      <c r="F98" s="14" t="s">
        <v>6</v>
      </c>
      <c r="G98" s="18">
        <v>9781041133438</v>
      </c>
      <c r="H98" s="19">
        <f>VLOOKUP($G98,'[1]Report 1'!$B$4:$H$289,5,FALSE)</f>
        <v>190</v>
      </c>
      <c r="I98" s="18">
        <v>9781041133445</v>
      </c>
      <c r="J98" s="19">
        <f>VLOOKUP($I98,'[1]Report 1'!$B$4:$H$289,5,FALSE)</f>
        <v>56.99</v>
      </c>
    </row>
    <row r="99" spans="1:10" s="20" customFormat="1" ht="18.2" customHeight="1" x14ac:dyDescent="0.2">
      <c r="A99" s="14" t="s">
        <v>453</v>
      </c>
      <c r="B99" s="15" t="s">
        <v>293</v>
      </c>
      <c r="C99" s="14" t="s">
        <v>294</v>
      </c>
      <c r="D99" s="16">
        <v>1</v>
      </c>
      <c r="E99" s="17">
        <v>45898</v>
      </c>
      <c r="F99" s="14" t="s">
        <v>6</v>
      </c>
      <c r="G99" s="18">
        <v>9781032371177</v>
      </c>
      <c r="H99" s="19">
        <f>VLOOKUP($G99,'[1]Report 1'!$B$4:$H$289,5,FALSE)</f>
        <v>190</v>
      </c>
      <c r="I99" s="18">
        <v>9781032371184</v>
      </c>
      <c r="J99" s="19">
        <f>VLOOKUP($I99,'[1]Report 1'!$B$4:$H$289,5,FALSE)</f>
        <v>54.99</v>
      </c>
    </row>
    <row r="100" spans="1:10" s="20" customFormat="1" ht="18.2" customHeight="1" x14ac:dyDescent="0.2">
      <c r="A100" s="14" t="s">
        <v>453</v>
      </c>
      <c r="B100" s="15" t="s">
        <v>296</v>
      </c>
      <c r="C100" s="14" t="s">
        <v>297</v>
      </c>
      <c r="D100" s="16">
        <v>1</v>
      </c>
      <c r="E100" s="17">
        <v>45901</v>
      </c>
      <c r="F100" s="14" t="s">
        <v>6</v>
      </c>
      <c r="G100" s="18">
        <v>9781041023227</v>
      </c>
      <c r="H100" s="19">
        <f>VLOOKUP($G100,'[1]Report 1'!$B$4:$H$289,5,FALSE)</f>
        <v>190</v>
      </c>
      <c r="I100" s="18">
        <v>9781041023234</v>
      </c>
      <c r="J100" s="19">
        <f>VLOOKUP($I100,'[1]Report 1'!$B$4:$H$289,5,FALSE)</f>
        <v>56.99</v>
      </c>
    </row>
    <row r="101" spans="1:10" s="20" customFormat="1" ht="18.2" customHeight="1" x14ac:dyDescent="0.2">
      <c r="A101" s="14" t="s">
        <v>453</v>
      </c>
      <c r="B101" s="15" t="s">
        <v>299</v>
      </c>
      <c r="C101" s="14" t="s">
        <v>300</v>
      </c>
      <c r="D101" s="16">
        <v>1</v>
      </c>
      <c r="E101" s="17">
        <v>45940</v>
      </c>
      <c r="F101" s="14" t="s">
        <v>6</v>
      </c>
      <c r="G101" s="18">
        <v>9781041108412</v>
      </c>
      <c r="H101" s="19">
        <f>VLOOKUP($G101,'[1]Report 1'!$B$4:$H$289,5,FALSE)</f>
        <v>190</v>
      </c>
      <c r="I101" s="18">
        <v>9781041108405</v>
      </c>
      <c r="J101" s="19">
        <f>VLOOKUP($I101,'[1]Report 1'!$B$4:$H$289,5,FALSE)</f>
        <v>56.99</v>
      </c>
    </row>
    <row r="102" spans="1:10" s="20" customFormat="1" ht="18.2" customHeight="1" x14ac:dyDescent="0.2">
      <c r="A102" s="14" t="s">
        <v>453</v>
      </c>
      <c r="B102" s="15" t="s">
        <v>302</v>
      </c>
      <c r="C102" s="14" t="s">
        <v>303</v>
      </c>
      <c r="D102" s="16">
        <v>1</v>
      </c>
      <c r="E102" s="17">
        <v>45898</v>
      </c>
      <c r="F102" s="14" t="s">
        <v>6</v>
      </c>
      <c r="G102" s="18">
        <v>9781032908212</v>
      </c>
      <c r="H102" s="19">
        <f>VLOOKUP($G102,'[1]Report 1'!$B$4:$H$289,5,FALSE)</f>
        <v>190</v>
      </c>
      <c r="I102" s="18">
        <v>9781032936284</v>
      </c>
      <c r="J102" s="19">
        <f>VLOOKUP($I102,'[1]Report 1'!$B$4:$H$289,5,FALSE)</f>
        <v>56.99</v>
      </c>
    </row>
    <row r="103" spans="1:10" s="20" customFormat="1" ht="18.2" customHeight="1" x14ac:dyDescent="0.2">
      <c r="A103" s="14" t="s">
        <v>453</v>
      </c>
      <c r="B103" s="15" t="s">
        <v>305</v>
      </c>
      <c r="C103" s="14" t="s">
        <v>306</v>
      </c>
      <c r="D103" s="16">
        <v>1</v>
      </c>
      <c r="E103" s="17">
        <v>45884</v>
      </c>
      <c r="F103" s="14" t="s">
        <v>6</v>
      </c>
      <c r="G103" s="18">
        <v>9781041041405</v>
      </c>
      <c r="H103" s="19">
        <f>VLOOKUP($G103,'[1]Report 1'!$B$4:$H$289,5,FALSE)</f>
        <v>190</v>
      </c>
      <c r="I103" s="18">
        <v>9781041041399</v>
      </c>
      <c r="J103" s="19">
        <f>VLOOKUP($I103,'[1]Report 1'!$B$4:$H$289,5,FALSE)</f>
        <v>56.99</v>
      </c>
    </row>
    <row r="104" spans="1:10" s="20" customFormat="1" ht="18.2" customHeight="1" x14ac:dyDescent="0.2">
      <c r="A104" s="14" t="s">
        <v>453</v>
      </c>
      <c r="B104" s="15" t="s">
        <v>308</v>
      </c>
      <c r="C104" s="14" t="s">
        <v>309</v>
      </c>
      <c r="D104" s="16">
        <v>1</v>
      </c>
      <c r="E104" s="17">
        <v>45846</v>
      </c>
      <c r="F104" s="14" t="s">
        <v>6</v>
      </c>
      <c r="G104" s="18">
        <v>9781032534749</v>
      </c>
      <c r="H104" s="19">
        <f>VLOOKUP($G104,'[1]Report 1'!$B$4:$H$289,5,FALSE)</f>
        <v>190</v>
      </c>
      <c r="I104" s="18">
        <v>9781032534756</v>
      </c>
      <c r="J104" s="19">
        <f>VLOOKUP($I104,'[1]Report 1'!$B$4:$H$289,5,FALSE)</f>
        <v>54.99</v>
      </c>
    </row>
    <row r="105" spans="1:10" s="20" customFormat="1" ht="18.2" customHeight="1" x14ac:dyDescent="0.2">
      <c r="A105" s="14" t="s">
        <v>453</v>
      </c>
      <c r="B105" s="15" t="s">
        <v>311</v>
      </c>
      <c r="C105" s="14" t="s">
        <v>120</v>
      </c>
      <c r="D105" s="16">
        <v>1</v>
      </c>
      <c r="E105" s="17">
        <v>45916</v>
      </c>
      <c r="F105" s="14" t="s">
        <v>6</v>
      </c>
      <c r="G105" s="18">
        <v>9781041053279</v>
      </c>
      <c r="H105" s="19">
        <f>VLOOKUP($G105,'[1]Report 1'!$B$4:$H$289,5,FALSE)</f>
        <v>190</v>
      </c>
      <c r="I105" s="18">
        <v>9781041053293</v>
      </c>
      <c r="J105" s="19">
        <f>VLOOKUP($I105,'[1]Report 1'!$B$4:$H$289,5,FALSE)</f>
        <v>56.99</v>
      </c>
    </row>
    <row r="106" spans="1:10" s="20" customFormat="1" ht="18.2" customHeight="1" x14ac:dyDescent="0.2">
      <c r="A106" s="14" t="s">
        <v>453</v>
      </c>
      <c r="B106" s="15" t="s">
        <v>313</v>
      </c>
      <c r="C106" s="14" t="s">
        <v>314</v>
      </c>
      <c r="D106" s="16">
        <v>1</v>
      </c>
      <c r="E106" s="17">
        <v>45889</v>
      </c>
      <c r="F106" s="14" t="s">
        <v>6</v>
      </c>
      <c r="G106" s="18">
        <v>9781138847422</v>
      </c>
      <c r="H106" s="19">
        <f>VLOOKUP($G106,'[1]Report 1'!$B$4:$H$289,5,FALSE)</f>
        <v>300</v>
      </c>
      <c r="I106" s="18"/>
      <c r="J106" s="19" t="s">
        <v>464</v>
      </c>
    </row>
    <row r="107" spans="1:10" s="20" customFormat="1" ht="18.2" customHeight="1" x14ac:dyDescent="0.2">
      <c r="A107" s="14" t="s">
        <v>453</v>
      </c>
      <c r="B107" s="15" t="s">
        <v>316</v>
      </c>
      <c r="C107" s="14" t="s">
        <v>317</v>
      </c>
      <c r="D107" s="16">
        <v>1</v>
      </c>
      <c r="E107" s="17">
        <v>45813</v>
      </c>
      <c r="F107" s="14" t="s">
        <v>6</v>
      </c>
      <c r="G107" s="18">
        <v>9781032939575</v>
      </c>
      <c r="H107" s="19">
        <f>VLOOKUP($G107,'[1]Report 1'!$B$4:$H$289,5,FALSE)</f>
        <v>69.989999999999995</v>
      </c>
      <c r="I107" s="18">
        <v>9781032939599</v>
      </c>
      <c r="J107" s="19">
        <f>VLOOKUP($I107,'[1]Report 1'!$B$4:$H$289,5,FALSE)</f>
        <v>28.99</v>
      </c>
    </row>
    <row r="108" spans="1:10" s="20" customFormat="1" ht="18.2" customHeight="1" x14ac:dyDescent="0.2">
      <c r="A108" s="14" t="s">
        <v>453</v>
      </c>
      <c r="B108" s="15" t="s">
        <v>319</v>
      </c>
      <c r="C108" s="14" t="s">
        <v>320</v>
      </c>
      <c r="D108" s="16">
        <v>1</v>
      </c>
      <c r="E108" s="17">
        <v>45806</v>
      </c>
      <c r="F108" s="14" t="s">
        <v>6</v>
      </c>
      <c r="G108" s="18">
        <v>9781032278513</v>
      </c>
      <c r="H108" s="19">
        <f>VLOOKUP($G108,'[1]Report 1'!$B$4:$H$289,5,FALSE)</f>
        <v>300</v>
      </c>
      <c r="I108" s="18">
        <v>9781032278520</v>
      </c>
      <c r="J108" s="19">
        <f>VLOOKUP($I108,'[1]Report 1'!$B$4:$H$289,5,FALSE)</f>
        <v>54.95</v>
      </c>
    </row>
    <row r="109" spans="1:10" s="20" customFormat="1" ht="18.2" customHeight="1" x14ac:dyDescent="0.2">
      <c r="A109" s="14" t="s">
        <v>453</v>
      </c>
      <c r="B109" s="15" t="s">
        <v>322</v>
      </c>
      <c r="C109" s="14" t="s">
        <v>323</v>
      </c>
      <c r="D109" s="16">
        <v>1</v>
      </c>
      <c r="E109" s="17">
        <v>45786</v>
      </c>
      <c r="F109" s="14" t="s">
        <v>6</v>
      </c>
      <c r="G109" s="18">
        <v>9781032979779</v>
      </c>
      <c r="H109" s="19">
        <f>VLOOKUP($G109,'[1]Report 1'!$B$4:$H$289,5,FALSE)</f>
        <v>190</v>
      </c>
      <c r="I109" s="18">
        <v>9781032979786</v>
      </c>
      <c r="J109" s="19">
        <f>VLOOKUP($I109,'[1]Report 1'!$B$4:$H$289,5,FALSE)</f>
        <v>54.99</v>
      </c>
    </row>
    <row r="110" spans="1:10" s="20" customFormat="1" ht="18.2" customHeight="1" x14ac:dyDescent="0.2">
      <c r="A110" s="14" t="s">
        <v>453</v>
      </c>
      <c r="B110" s="15" t="s">
        <v>325</v>
      </c>
      <c r="C110" s="14" t="s">
        <v>326</v>
      </c>
      <c r="D110" s="16">
        <v>1</v>
      </c>
      <c r="E110" s="17">
        <v>45884</v>
      </c>
      <c r="F110" s="14" t="s">
        <v>6</v>
      </c>
      <c r="G110" s="18">
        <v>9781032556321</v>
      </c>
      <c r="H110" s="19">
        <f>VLOOKUP($G110,'[1]Report 1'!$B$4:$H$289,5,FALSE)</f>
        <v>190</v>
      </c>
      <c r="I110" s="18">
        <v>9781032556338</v>
      </c>
      <c r="J110" s="19">
        <f>VLOOKUP($I110,'[1]Report 1'!$B$4:$H$289,5,FALSE)</f>
        <v>56.99</v>
      </c>
    </row>
    <row r="111" spans="1:10" s="20" customFormat="1" ht="18.2" customHeight="1" x14ac:dyDescent="0.2">
      <c r="A111" s="14" t="s">
        <v>453</v>
      </c>
      <c r="B111" s="15" t="s">
        <v>328</v>
      </c>
      <c r="C111" s="14" t="s">
        <v>329</v>
      </c>
      <c r="D111" s="16">
        <v>1</v>
      </c>
      <c r="E111" s="17">
        <v>45916</v>
      </c>
      <c r="F111" s="14" t="s">
        <v>6</v>
      </c>
      <c r="G111" s="18">
        <v>9781032836300</v>
      </c>
      <c r="H111" s="19">
        <f>VLOOKUP($G111,'[1]Report 1'!$B$4:$H$289,5,FALSE)</f>
        <v>190</v>
      </c>
      <c r="I111" s="18">
        <v>9781032836294</v>
      </c>
      <c r="J111" s="19">
        <f>VLOOKUP($I111,'[1]Report 1'!$B$4:$H$289,5,FALSE)</f>
        <v>56.99</v>
      </c>
    </row>
    <row r="112" spans="1:10" s="20" customFormat="1" ht="18.2" customHeight="1" x14ac:dyDescent="0.2">
      <c r="A112" s="14" t="s">
        <v>453</v>
      </c>
      <c r="B112" s="15" t="s">
        <v>331</v>
      </c>
      <c r="C112" s="14" t="s">
        <v>332</v>
      </c>
      <c r="D112" s="16">
        <v>1</v>
      </c>
      <c r="E112" s="17">
        <v>45891</v>
      </c>
      <c r="F112" s="14" t="s">
        <v>6</v>
      </c>
      <c r="G112" s="18">
        <v>9781041073420</v>
      </c>
      <c r="H112" s="19">
        <f>VLOOKUP($G112,'[1]Report 1'!$B$4:$H$289,5,FALSE)</f>
        <v>190</v>
      </c>
      <c r="I112" s="18">
        <v>9781041073413</v>
      </c>
      <c r="J112" s="19">
        <f>VLOOKUP($I112,'[1]Report 1'!$B$4:$H$289,5,FALSE)</f>
        <v>56.99</v>
      </c>
    </row>
    <row r="113" spans="1:10" s="20" customFormat="1" ht="18.2" customHeight="1" x14ac:dyDescent="0.2">
      <c r="A113" s="14" t="s">
        <v>453</v>
      </c>
      <c r="B113" s="15" t="s">
        <v>334</v>
      </c>
      <c r="C113" s="14" t="s">
        <v>335</v>
      </c>
      <c r="D113" s="16">
        <v>1</v>
      </c>
      <c r="E113" s="17">
        <v>45884</v>
      </c>
      <c r="F113" s="14" t="s">
        <v>6</v>
      </c>
      <c r="G113" s="18">
        <v>9781041058410</v>
      </c>
      <c r="H113" s="19">
        <f>VLOOKUP($G113,'[1]Report 1'!$B$4:$H$289,5,FALSE)</f>
        <v>190</v>
      </c>
      <c r="I113" s="18">
        <v>9781041058403</v>
      </c>
      <c r="J113" s="19">
        <f>VLOOKUP($I113,'[1]Report 1'!$B$4:$H$289,5,FALSE)</f>
        <v>56.99</v>
      </c>
    </row>
    <row r="114" spans="1:10" s="20" customFormat="1" ht="18.2" customHeight="1" x14ac:dyDescent="0.2">
      <c r="A114" s="14" t="s">
        <v>453</v>
      </c>
      <c r="B114" s="15" t="s">
        <v>337</v>
      </c>
      <c r="C114" s="14" t="s">
        <v>338</v>
      </c>
      <c r="D114" s="16">
        <v>1</v>
      </c>
      <c r="E114" s="17">
        <v>45812</v>
      </c>
      <c r="F114" s="14" t="s">
        <v>6</v>
      </c>
      <c r="G114" s="18">
        <v>9781032328256</v>
      </c>
      <c r="H114" s="19">
        <f>VLOOKUP($G114,'[1]Report 1'!$B$4:$H$289,5,FALSE)</f>
        <v>300</v>
      </c>
      <c r="I114" s="18">
        <v>9781032328270</v>
      </c>
      <c r="J114" s="19">
        <f>VLOOKUP($I114,'[1]Report 1'!$B$4:$H$289,5,FALSE)</f>
        <v>54.95</v>
      </c>
    </row>
    <row r="115" spans="1:10" s="20" customFormat="1" ht="18.2" customHeight="1" x14ac:dyDescent="0.2">
      <c r="A115" s="14" t="s">
        <v>453</v>
      </c>
      <c r="B115" s="15" t="s">
        <v>340</v>
      </c>
      <c r="C115" s="14" t="s">
        <v>341</v>
      </c>
      <c r="D115" s="16">
        <v>1</v>
      </c>
      <c r="E115" s="17">
        <v>45915</v>
      </c>
      <c r="F115" s="14" t="s">
        <v>6</v>
      </c>
      <c r="G115" s="18">
        <v>9781041109129</v>
      </c>
      <c r="H115" s="19">
        <f>VLOOKUP($G115,'[1]Report 1'!$B$4:$H$289,5,FALSE)</f>
        <v>190</v>
      </c>
      <c r="I115" s="18">
        <v>9781032933306</v>
      </c>
      <c r="J115" s="19">
        <f>VLOOKUP($I115,'[1]Report 1'!$B$4:$H$289,5,FALSE)</f>
        <v>26.99</v>
      </c>
    </row>
    <row r="116" spans="1:10" s="20" customFormat="1" ht="18.2" customHeight="1" x14ac:dyDescent="0.2">
      <c r="A116" s="14" t="s">
        <v>453</v>
      </c>
      <c r="B116" s="15" t="s">
        <v>343</v>
      </c>
      <c r="C116" s="14" t="s">
        <v>344</v>
      </c>
      <c r="D116" s="16">
        <v>1</v>
      </c>
      <c r="E116" s="17">
        <v>45792</v>
      </c>
      <c r="F116" s="14" t="s">
        <v>6</v>
      </c>
      <c r="G116" s="18">
        <v>9781032472881</v>
      </c>
      <c r="H116" s="19">
        <f>VLOOKUP($G116,'[1]Report 1'!$B$4:$H$289,5,FALSE)</f>
        <v>190</v>
      </c>
      <c r="I116" s="18">
        <v>9781032472874</v>
      </c>
      <c r="J116" s="19">
        <f>VLOOKUP($I116,'[1]Report 1'!$B$4:$H$289,5,FALSE)</f>
        <v>54.99</v>
      </c>
    </row>
    <row r="117" spans="1:10" s="20" customFormat="1" ht="18.2" customHeight="1" x14ac:dyDescent="0.2">
      <c r="A117" s="14" t="s">
        <v>453</v>
      </c>
      <c r="B117" s="15" t="s">
        <v>346</v>
      </c>
      <c r="C117" s="14" t="s">
        <v>347</v>
      </c>
      <c r="D117" s="16">
        <v>1</v>
      </c>
      <c r="E117" s="17">
        <v>45838</v>
      </c>
      <c r="F117" s="14" t="s">
        <v>6</v>
      </c>
      <c r="G117" s="18">
        <v>9781041020349</v>
      </c>
      <c r="H117" s="19">
        <f>VLOOKUP($G117,'[1]Report 1'!$B$4:$H$289,5,FALSE)</f>
        <v>190</v>
      </c>
      <c r="I117" s="18">
        <v>9781041020332</v>
      </c>
      <c r="J117" s="19">
        <f>VLOOKUP($I117,'[1]Report 1'!$B$4:$H$289,5,FALSE)</f>
        <v>56.99</v>
      </c>
    </row>
    <row r="118" spans="1:10" s="20" customFormat="1" ht="18.2" customHeight="1" x14ac:dyDescent="0.2">
      <c r="A118" s="14" t="s">
        <v>453</v>
      </c>
      <c r="B118" s="15" t="s">
        <v>349</v>
      </c>
      <c r="C118" s="14" t="s">
        <v>350</v>
      </c>
      <c r="D118" s="16">
        <v>1</v>
      </c>
      <c r="E118" s="17">
        <v>45915</v>
      </c>
      <c r="F118" s="14" t="s">
        <v>6</v>
      </c>
      <c r="G118" s="18">
        <v>9781041029540</v>
      </c>
      <c r="H118" s="19">
        <f>VLOOKUP($G118,'[1]Report 1'!$B$4:$H$289,5,FALSE)</f>
        <v>190</v>
      </c>
      <c r="I118" s="18">
        <v>9781041029533</v>
      </c>
      <c r="J118" s="19">
        <f>VLOOKUP($I118,'[1]Report 1'!$B$4:$H$289,5,FALSE)</f>
        <v>54.99</v>
      </c>
    </row>
    <row r="119" spans="1:10" s="20" customFormat="1" ht="18.2" customHeight="1" x14ac:dyDescent="0.2">
      <c r="A119" s="14" t="s">
        <v>453</v>
      </c>
      <c r="B119" s="15" t="s">
        <v>352</v>
      </c>
      <c r="C119" s="14" t="s">
        <v>353</v>
      </c>
      <c r="D119" s="16">
        <v>1</v>
      </c>
      <c r="E119" s="17">
        <v>45888</v>
      </c>
      <c r="F119" s="14" t="s">
        <v>6</v>
      </c>
      <c r="G119" s="18">
        <v>9781041089759</v>
      </c>
      <c r="H119" s="19">
        <f>VLOOKUP($G119,'[1]Report 1'!$B$4:$H$289,5,FALSE)</f>
        <v>190</v>
      </c>
      <c r="I119" s="18"/>
      <c r="J119" s="19" t="s">
        <v>464</v>
      </c>
    </row>
    <row r="120" spans="1:10" s="20" customFormat="1" ht="18.2" customHeight="1" x14ac:dyDescent="0.2">
      <c r="A120" s="14" t="s">
        <v>453</v>
      </c>
      <c r="B120" s="15" t="s">
        <v>355</v>
      </c>
      <c r="C120" s="14" t="s">
        <v>356</v>
      </c>
      <c r="D120" s="16">
        <v>1</v>
      </c>
      <c r="E120" s="17">
        <v>45800</v>
      </c>
      <c r="F120" s="14" t="s">
        <v>6</v>
      </c>
      <c r="G120" s="18">
        <v>9781032387161</v>
      </c>
      <c r="H120" s="19">
        <f>VLOOKUP($G120,'[1]Report 1'!$B$4:$H$289,5,FALSE)</f>
        <v>190</v>
      </c>
      <c r="I120" s="18">
        <v>9781032417042</v>
      </c>
      <c r="J120" s="19">
        <f>VLOOKUP($I120,'[1]Report 1'!$B$4:$H$289,5,FALSE)</f>
        <v>54.99</v>
      </c>
    </row>
    <row r="121" spans="1:10" s="20" customFormat="1" ht="18.2" customHeight="1" x14ac:dyDescent="0.2">
      <c r="A121" s="14" t="s">
        <v>453</v>
      </c>
      <c r="B121" s="15" t="s">
        <v>358</v>
      </c>
      <c r="C121" s="14" t="s">
        <v>359</v>
      </c>
      <c r="D121" s="16">
        <v>1</v>
      </c>
      <c r="E121" s="17">
        <v>45898</v>
      </c>
      <c r="F121" s="14" t="s">
        <v>6</v>
      </c>
      <c r="G121" s="18">
        <v>9781032436128</v>
      </c>
      <c r="H121" s="19">
        <f>VLOOKUP($G121,'[1]Report 1'!$B$4:$H$289,5,FALSE)</f>
        <v>190</v>
      </c>
      <c r="I121" s="18">
        <v>9781032436135</v>
      </c>
      <c r="J121" s="19">
        <f>VLOOKUP($I121,'[1]Report 1'!$B$4:$H$289,5,FALSE)</f>
        <v>54.99</v>
      </c>
    </row>
    <row r="122" spans="1:10" s="20" customFormat="1" ht="18.2" customHeight="1" x14ac:dyDescent="0.2">
      <c r="A122" s="14" t="s">
        <v>453</v>
      </c>
      <c r="B122" s="15" t="s">
        <v>361</v>
      </c>
      <c r="C122" s="14" t="s">
        <v>362</v>
      </c>
      <c r="D122" s="16">
        <v>1</v>
      </c>
      <c r="E122" s="17">
        <v>45838</v>
      </c>
      <c r="F122" s="14" t="s">
        <v>6</v>
      </c>
      <c r="G122" s="18">
        <v>9781032615035</v>
      </c>
      <c r="H122" s="19">
        <f>VLOOKUP($G122,'[1]Report 1'!$B$4:$H$289,5,FALSE)</f>
        <v>190</v>
      </c>
      <c r="I122" s="18">
        <v>9781032629315</v>
      </c>
      <c r="J122" s="19">
        <f>VLOOKUP($I122,'[1]Report 1'!$B$4:$H$289,5,FALSE)</f>
        <v>56.99</v>
      </c>
    </row>
    <row r="123" spans="1:10" s="20" customFormat="1" ht="18.2" customHeight="1" x14ac:dyDescent="0.2">
      <c r="A123" s="14" t="s">
        <v>453</v>
      </c>
      <c r="B123" s="15" t="s">
        <v>364</v>
      </c>
      <c r="C123" s="14" t="s">
        <v>365</v>
      </c>
      <c r="D123" s="16">
        <v>1</v>
      </c>
      <c r="E123" s="17">
        <v>45915</v>
      </c>
      <c r="F123" s="14" t="s">
        <v>6</v>
      </c>
      <c r="G123" s="18">
        <v>9781032914893</v>
      </c>
      <c r="H123" s="19">
        <f>VLOOKUP($G123,'[1]Report 1'!$B$4:$H$289,5,FALSE)</f>
        <v>180</v>
      </c>
      <c r="I123" s="18">
        <v>9781032901947</v>
      </c>
      <c r="J123" s="19">
        <f>VLOOKUP($I123,'[1]Report 1'!$B$4:$H$289,5,FALSE)</f>
        <v>22.99</v>
      </c>
    </row>
    <row r="124" spans="1:10" s="20" customFormat="1" ht="18.2" customHeight="1" x14ac:dyDescent="0.2">
      <c r="A124" s="14" t="s">
        <v>453</v>
      </c>
      <c r="B124" s="15" t="s">
        <v>367</v>
      </c>
      <c r="C124" s="14" t="s">
        <v>368</v>
      </c>
      <c r="D124" s="16">
        <v>1</v>
      </c>
      <c r="E124" s="17">
        <v>45807</v>
      </c>
      <c r="F124" s="14" t="s">
        <v>6</v>
      </c>
      <c r="G124" s="18">
        <v>9781032511238</v>
      </c>
      <c r="H124" s="19">
        <f>VLOOKUP($G124,'[1]Report 1'!$B$4:$H$289,5,FALSE)</f>
        <v>190</v>
      </c>
      <c r="I124" s="18">
        <v>9781032511245</v>
      </c>
      <c r="J124" s="19">
        <f>VLOOKUP($I124,'[1]Report 1'!$B$4:$H$289,5,FALSE)</f>
        <v>54.99</v>
      </c>
    </row>
    <row r="125" spans="1:10" s="20" customFormat="1" ht="18.2" customHeight="1" x14ac:dyDescent="0.2">
      <c r="A125" s="14" t="s">
        <v>453</v>
      </c>
      <c r="B125" s="15" t="s">
        <v>370</v>
      </c>
      <c r="C125" s="14" t="s">
        <v>371</v>
      </c>
      <c r="D125" s="16">
        <v>1</v>
      </c>
      <c r="E125" s="17">
        <v>45789</v>
      </c>
      <c r="F125" s="14" t="s">
        <v>6</v>
      </c>
      <c r="G125" s="18">
        <v>9781032960708</v>
      </c>
      <c r="H125" s="19">
        <f>VLOOKUP($G125,'[1]Report 1'!$B$4:$H$289,5,FALSE)</f>
        <v>190</v>
      </c>
      <c r="I125" s="18">
        <v>9781032960692</v>
      </c>
      <c r="J125" s="19">
        <f>VLOOKUP($I125,'[1]Report 1'!$B$4:$H$289,5,FALSE)</f>
        <v>54.99</v>
      </c>
    </row>
    <row r="126" spans="1:10" s="20" customFormat="1" ht="18.2" customHeight="1" x14ac:dyDescent="0.2">
      <c r="A126" s="14" t="s">
        <v>453</v>
      </c>
      <c r="B126" s="15" t="s">
        <v>373</v>
      </c>
      <c r="C126" s="14" t="s">
        <v>374</v>
      </c>
      <c r="D126" s="16">
        <v>1</v>
      </c>
      <c r="E126" s="17">
        <v>45929</v>
      </c>
      <c r="F126" s="14" t="s">
        <v>6</v>
      </c>
      <c r="G126" s="18">
        <v>9781041112105</v>
      </c>
      <c r="H126" s="19">
        <f>VLOOKUP($G126,'[1]Report 1'!$B$4:$H$289,5,FALSE)</f>
        <v>190</v>
      </c>
      <c r="I126" s="18">
        <v>9781041112099</v>
      </c>
      <c r="J126" s="19">
        <f>VLOOKUP($I126,'[1]Report 1'!$B$4:$H$289,5,FALSE)</f>
        <v>54.99</v>
      </c>
    </row>
    <row r="127" spans="1:10" s="20" customFormat="1" ht="18.2" customHeight="1" x14ac:dyDescent="0.2">
      <c r="A127" s="14" t="s">
        <v>453</v>
      </c>
      <c r="B127" s="15" t="s">
        <v>376</v>
      </c>
      <c r="C127" s="14" t="s">
        <v>377</v>
      </c>
      <c r="D127" s="16">
        <v>1</v>
      </c>
      <c r="E127" s="17">
        <v>45911</v>
      </c>
      <c r="F127" s="14" t="s">
        <v>6</v>
      </c>
      <c r="G127" s="18">
        <v>9781032973517</v>
      </c>
      <c r="H127" s="19">
        <f>VLOOKUP($G127,'[1]Report 1'!$B$4:$H$289,5,FALSE)</f>
        <v>190</v>
      </c>
      <c r="I127" s="18">
        <v>9781032973500</v>
      </c>
      <c r="J127" s="19">
        <f>VLOOKUP($I127,'[1]Report 1'!$B$4:$H$289,5,FALSE)</f>
        <v>56.99</v>
      </c>
    </row>
    <row r="128" spans="1:10" s="20" customFormat="1" ht="18.2" customHeight="1" x14ac:dyDescent="0.2">
      <c r="A128" s="14" t="s">
        <v>453</v>
      </c>
      <c r="B128" s="15" t="s">
        <v>379</v>
      </c>
      <c r="C128" s="14" t="s">
        <v>380</v>
      </c>
      <c r="D128" s="16">
        <v>1</v>
      </c>
      <c r="E128" s="17">
        <v>45807</v>
      </c>
      <c r="F128" s="14" t="s">
        <v>6</v>
      </c>
      <c r="G128" s="18">
        <v>9781041009405</v>
      </c>
      <c r="H128" s="19">
        <f>VLOOKUP($G128,'[1]Report 1'!$B$4:$H$289,5,FALSE)</f>
        <v>190</v>
      </c>
      <c r="I128" s="18">
        <v>9781041009399</v>
      </c>
      <c r="J128" s="19">
        <f>VLOOKUP($I128,'[1]Report 1'!$B$4:$H$289,5,FALSE)</f>
        <v>54.99</v>
      </c>
    </row>
    <row r="129" spans="1:10" s="20" customFormat="1" ht="18.2" customHeight="1" x14ac:dyDescent="0.2">
      <c r="A129" s="14" t="s">
        <v>453</v>
      </c>
      <c r="B129" s="15" t="s">
        <v>382</v>
      </c>
      <c r="C129" s="14" t="s">
        <v>383</v>
      </c>
      <c r="D129" s="16">
        <v>1</v>
      </c>
      <c r="E129" s="17">
        <v>45938</v>
      </c>
      <c r="F129" s="14" t="s">
        <v>6</v>
      </c>
      <c r="G129" s="18">
        <v>9781041111559</v>
      </c>
      <c r="H129" s="19">
        <f>VLOOKUP($G129,'[1]Report 1'!$B$4:$H$289,5,FALSE)</f>
        <v>300</v>
      </c>
      <c r="I129" s="18">
        <v>9781041111528</v>
      </c>
      <c r="J129" s="19">
        <f>VLOOKUP($I129,'[1]Report 1'!$B$4:$H$289,5,FALSE)</f>
        <v>63.99</v>
      </c>
    </row>
    <row r="130" spans="1:10" s="20" customFormat="1" ht="18.2" customHeight="1" x14ac:dyDescent="0.2">
      <c r="A130" s="14" t="s">
        <v>453</v>
      </c>
      <c r="B130" s="15" t="s">
        <v>385</v>
      </c>
      <c r="C130" s="14" t="s">
        <v>386</v>
      </c>
      <c r="D130" s="16">
        <v>1</v>
      </c>
      <c r="E130" s="17">
        <v>45779</v>
      </c>
      <c r="F130" s="14" t="s">
        <v>6</v>
      </c>
      <c r="G130" s="18">
        <v>9781032693804</v>
      </c>
      <c r="H130" s="19">
        <f>VLOOKUP($G130,'[1]Report 1'!$B$4:$H$289,5,FALSE)</f>
        <v>300</v>
      </c>
      <c r="I130" s="18">
        <v>9781032693835</v>
      </c>
      <c r="J130" s="19">
        <f>VLOOKUP($I130,'[1]Report 1'!$B$4:$H$289,5,FALSE)</f>
        <v>58.99</v>
      </c>
    </row>
    <row r="131" spans="1:10" s="20" customFormat="1" ht="18.2" customHeight="1" x14ac:dyDescent="0.2">
      <c r="A131" s="14" t="s">
        <v>453</v>
      </c>
      <c r="B131" s="15" t="s">
        <v>388</v>
      </c>
      <c r="C131" s="14" t="s">
        <v>389</v>
      </c>
      <c r="D131" s="16">
        <v>1</v>
      </c>
      <c r="E131" s="17">
        <v>45923</v>
      </c>
      <c r="F131" s="14" t="s">
        <v>6</v>
      </c>
      <c r="G131" s="18">
        <v>9781032801315</v>
      </c>
      <c r="H131" s="19">
        <f>VLOOKUP($G131,'[1]Report 1'!$B$4:$H$289,5,FALSE)</f>
        <v>300</v>
      </c>
      <c r="I131" s="18">
        <v>9781032801261</v>
      </c>
      <c r="J131" s="19">
        <f>VLOOKUP($I131,'[1]Report 1'!$B$4:$H$289,5,FALSE)</f>
        <v>63.99</v>
      </c>
    </row>
    <row r="132" spans="1:10" s="20" customFormat="1" ht="18.2" customHeight="1" x14ac:dyDescent="0.2">
      <c r="A132" s="14" t="s">
        <v>453</v>
      </c>
      <c r="B132" s="15" t="s">
        <v>391</v>
      </c>
      <c r="C132" s="14" t="s">
        <v>392</v>
      </c>
      <c r="D132" s="16">
        <v>1</v>
      </c>
      <c r="E132" s="17">
        <v>45944</v>
      </c>
      <c r="F132" s="14" t="s">
        <v>6</v>
      </c>
      <c r="G132" s="18">
        <v>9781032048925</v>
      </c>
      <c r="H132" s="19">
        <f>VLOOKUP($G132,'[1]Report 1'!$B$4:$H$289,5,FALSE)</f>
        <v>190</v>
      </c>
      <c r="I132" s="18">
        <v>9781032048901</v>
      </c>
      <c r="J132" s="19">
        <f>VLOOKUP($I132,'[1]Report 1'!$B$4:$H$289,5,FALSE)</f>
        <v>32.99</v>
      </c>
    </row>
    <row r="133" spans="1:10" s="20" customFormat="1" ht="18.2" customHeight="1" x14ac:dyDescent="0.2">
      <c r="A133" s="14" t="s">
        <v>453</v>
      </c>
      <c r="B133" s="15" t="s">
        <v>394</v>
      </c>
      <c r="C133" s="14" t="s">
        <v>395</v>
      </c>
      <c r="D133" s="16">
        <v>1</v>
      </c>
      <c r="E133" s="17">
        <v>45806</v>
      </c>
      <c r="F133" s="14" t="s">
        <v>6</v>
      </c>
      <c r="G133" s="18">
        <v>9781032639192</v>
      </c>
      <c r="H133" s="19">
        <f>VLOOKUP($G133,'[1]Report 1'!$B$4:$H$289,5,FALSE)</f>
        <v>300</v>
      </c>
      <c r="I133" s="18">
        <v>9781032639222</v>
      </c>
      <c r="J133" s="19">
        <f>VLOOKUP($I133,'[1]Report 1'!$B$4:$H$289,5,FALSE)</f>
        <v>56.95</v>
      </c>
    </row>
    <row r="134" spans="1:10" s="20" customFormat="1" ht="18.2" customHeight="1" x14ac:dyDescent="0.2">
      <c r="A134" s="14" t="s">
        <v>453</v>
      </c>
      <c r="B134" s="15" t="s">
        <v>397</v>
      </c>
      <c r="C134" s="14" t="s">
        <v>398</v>
      </c>
      <c r="D134" s="16">
        <v>1</v>
      </c>
      <c r="E134" s="17">
        <v>45902</v>
      </c>
      <c r="F134" s="14" t="s">
        <v>6</v>
      </c>
      <c r="G134" s="18">
        <v>9781138229105</v>
      </c>
      <c r="H134" s="19">
        <f>VLOOKUP($G134,'[1]Report 1'!$B$4:$H$289,5,FALSE)</f>
        <v>300</v>
      </c>
      <c r="I134" s="18"/>
      <c r="J134" s="19" t="s">
        <v>464</v>
      </c>
    </row>
    <row r="135" spans="1:10" s="20" customFormat="1" ht="18.2" customHeight="1" x14ac:dyDescent="0.2">
      <c r="A135" s="14" t="s">
        <v>453</v>
      </c>
      <c r="B135" s="15" t="s">
        <v>400</v>
      </c>
      <c r="C135" s="14" t="s">
        <v>401</v>
      </c>
      <c r="D135" s="16">
        <v>1</v>
      </c>
      <c r="E135" s="17">
        <v>45889</v>
      </c>
      <c r="F135" s="14" t="s">
        <v>6</v>
      </c>
      <c r="G135" s="18">
        <v>9781032221380</v>
      </c>
      <c r="H135" s="19">
        <f>VLOOKUP($G135,'[1]Report 1'!$B$4:$H$289,5,FALSE)</f>
        <v>290</v>
      </c>
      <c r="I135" s="18">
        <v>9781041083214</v>
      </c>
      <c r="J135" s="19">
        <f>VLOOKUP($I135,'[1]Report 1'!$B$4:$H$289,5,FALSE)</f>
        <v>63.99</v>
      </c>
    </row>
    <row r="136" spans="1:10" s="20" customFormat="1" ht="18.2" customHeight="1" x14ac:dyDescent="0.2">
      <c r="A136" s="14" t="s">
        <v>453</v>
      </c>
      <c r="B136" s="15" t="s">
        <v>403</v>
      </c>
      <c r="C136" s="14" t="s">
        <v>404</v>
      </c>
      <c r="D136" s="16">
        <v>1</v>
      </c>
      <c r="E136" s="17">
        <v>45877</v>
      </c>
      <c r="F136" s="14" t="s">
        <v>6</v>
      </c>
      <c r="G136" s="18">
        <v>9781032953199</v>
      </c>
      <c r="H136" s="19">
        <f>VLOOKUP($G136,'[1]Report 1'!$B$4:$H$289,5,FALSE)</f>
        <v>190</v>
      </c>
      <c r="I136" s="18">
        <v>9781032953182</v>
      </c>
      <c r="J136" s="19">
        <f>VLOOKUP($I136,'[1]Report 1'!$B$4:$H$289,5,FALSE)</f>
        <v>56.99</v>
      </c>
    </row>
    <row r="137" spans="1:10" s="20" customFormat="1" ht="18.2" customHeight="1" x14ac:dyDescent="0.2">
      <c r="A137" s="14" t="s">
        <v>453</v>
      </c>
      <c r="B137" s="15" t="s">
        <v>406</v>
      </c>
      <c r="C137" s="14" t="s">
        <v>407</v>
      </c>
      <c r="D137" s="16">
        <v>1</v>
      </c>
      <c r="E137" s="17">
        <v>45960</v>
      </c>
      <c r="F137" s="14" t="s">
        <v>6</v>
      </c>
      <c r="G137" s="18">
        <v>9781032763859</v>
      </c>
      <c r="H137" s="19">
        <f>VLOOKUP($G137,'[1]Report 1'!$B$4:$H$289,5,FALSE)</f>
        <v>190</v>
      </c>
      <c r="I137" s="18">
        <v>9781032763842</v>
      </c>
      <c r="J137" s="19">
        <f>VLOOKUP($I137,'[1]Report 1'!$B$4:$H$289,5,FALSE)</f>
        <v>54.99</v>
      </c>
    </row>
    <row r="138" spans="1:10" s="20" customFormat="1" ht="18.2" customHeight="1" x14ac:dyDescent="0.2">
      <c r="A138" s="14" t="s">
        <v>453</v>
      </c>
      <c r="B138" s="15" t="s">
        <v>409</v>
      </c>
      <c r="C138" s="14" t="s">
        <v>410</v>
      </c>
      <c r="D138" s="16">
        <v>1</v>
      </c>
      <c r="E138" s="17">
        <v>45838</v>
      </c>
      <c r="F138" s="14" t="s">
        <v>6</v>
      </c>
      <c r="G138" s="18">
        <v>9781032214436</v>
      </c>
      <c r="H138" s="19">
        <f>VLOOKUP($G138,'[1]Report 1'!$B$4:$H$289,5,FALSE)</f>
        <v>190</v>
      </c>
      <c r="I138" s="18">
        <v>9781032231303</v>
      </c>
      <c r="J138" s="19">
        <f>VLOOKUP($I138,'[1]Report 1'!$B$4:$H$289,5,FALSE)</f>
        <v>56.99</v>
      </c>
    </row>
    <row r="139" spans="1:10" s="20" customFormat="1" ht="18.2" customHeight="1" x14ac:dyDescent="0.2">
      <c r="A139" s="14" t="s">
        <v>453</v>
      </c>
      <c r="B139" s="15" t="s">
        <v>412</v>
      </c>
      <c r="C139" s="14" t="s">
        <v>410</v>
      </c>
      <c r="D139" s="16">
        <v>1</v>
      </c>
      <c r="E139" s="17">
        <v>45838</v>
      </c>
      <c r="F139" s="14" t="s">
        <v>6</v>
      </c>
      <c r="G139" s="18">
        <v>9781032864150</v>
      </c>
      <c r="H139" s="19">
        <f>VLOOKUP($G139,'[1]Report 1'!$B$4:$H$289,5,FALSE)</f>
        <v>190</v>
      </c>
      <c r="I139" s="18">
        <v>9781032896823</v>
      </c>
      <c r="J139" s="19">
        <f>VLOOKUP($I139,'[1]Report 1'!$B$4:$H$289,5,FALSE)</f>
        <v>56.99</v>
      </c>
    </row>
    <row r="140" spans="1:10" s="20" customFormat="1" ht="18.2" customHeight="1" x14ac:dyDescent="0.2">
      <c r="A140" s="14" t="s">
        <v>453</v>
      </c>
      <c r="B140" s="15" t="s">
        <v>414</v>
      </c>
      <c r="C140" s="14" t="s">
        <v>415</v>
      </c>
      <c r="D140" s="16">
        <v>1</v>
      </c>
      <c r="E140" s="17">
        <v>45915</v>
      </c>
      <c r="F140" s="14" t="s">
        <v>6</v>
      </c>
      <c r="G140" s="18">
        <v>9781032557250</v>
      </c>
      <c r="H140" s="19">
        <f>VLOOKUP($G140,'[1]Report 1'!$B$4:$H$289,5,FALSE)</f>
        <v>190</v>
      </c>
      <c r="I140" s="18">
        <v>9781032557267</v>
      </c>
      <c r="J140" s="19">
        <f>VLOOKUP($I140,'[1]Report 1'!$B$4:$H$289,5,FALSE)</f>
        <v>54.99</v>
      </c>
    </row>
    <row r="141" spans="1:10" s="20" customFormat="1" ht="18.2" customHeight="1" x14ac:dyDescent="0.2">
      <c r="A141" s="14" t="s">
        <v>453</v>
      </c>
      <c r="B141" s="15" t="s">
        <v>417</v>
      </c>
      <c r="C141" s="14" t="s">
        <v>418</v>
      </c>
      <c r="D141" s="16">
        <v>1</v>
      </c>
      <c r="E141" s="17">
        <v>45786</v>
      </c>
      <c r="F141" s="14" t="s">
        <v>6</v>
      </c>
      <c r="G141" s="18">
        <v>9781032970363</v>
      </c>
      <c r="H141" s="19">
        <f>VLOOKUP($G141,'[1]Report 1'!$B$4:$H$289,5,FALSE)</f>
        <v>190</v>
      </c>
      <c r="I141" s="18">
        <v>9781041032915</v>
      </c>
      <c r="J141" s="19">
        <f>VLOOKUP($I141,'[1]Report 1'!$B$4:$H$289,5,FALSE)</f>
        <v>54.99</v>
      </c>
    </row>
    <row r="142" spans="1:10" s="20" customFormat="1" ht="18.2" customHeight="1" x14ac:dyDescent="0.2">
      <c r="A142" s="14" t="s">
        <v>453</v>
      </c>
      <c r="B142" s="15" t="s">
        <v>420</v>
      </c>
      <c r="C142" s="14" t="s">
        <v>421</v>
      </c>
      <c r="D142" s="16">
        <v>1</v>
      </c>
      <c r="E142" s="17">
        <v>45883</v>
      </c>
      <c r="F142" s="14" t="s">
        <v>6</v>
      </c>
      <c r="G142" s="18">
        <v>9781041068648</v>
      </c>
      <c r="H142" s="19">
        <f>VLOOKUP($G142,'[1]Report 1'!$B$4:$H$289,5,FALSE)</f>
        <v>190</v>
      </c>
      <c r="I142" s="18">
        <v>9781041068662</v>
      </c>
      <c r="J142" s="19">
        <f>VLOOKUP($I142,'[1]Report 1'!$B$4:$H$289,5,FALSE)</f>
        <v>56.99</v>
      </c>
    </row>
    <row r="143" spans="1:10" s="20" customFormat="1" ht="18.2" customHeight="1" x14ac:dyDescent="0.2">
      <c r="A143" s="14" t="s">
        <v>453</v>
      </c>
      <c r="B143" s="15" t="s">
        <v>423</v>
      </c>
      <c r="C143" s="14" t="s">
        <v>424</v>
      </c>
      <c r="D143" s="16">
        <v>3</v>
      </c>
      <c r="E143" s="17">
        <v>45869</v>
      </c>
      <c r="F143" s="14" t="s">
        <v>6</v>
      </c>
      <c r="G143" s="18">
        <v>9781032878454</v>
      </c>
      <c r="H143" s="19">
        <f>VLOOKUP($G143,'[1]Report 1'!$B$4:$H$289,5,FALSE)</f>
        <v>190</v>
      </c>
      <c r="I143" s="18">
        <v>9781032878461</v>
      </c>
      <c r="J143" s="19">
        <f>VLOOKUP($I143,'[1]Report 1'!$B$4:$H$289,5,FALSE)</f>
        <v>54.99</v>
      </c>
    </row>
    <row r="144" spans="1:10" s="20" customFormat="1" ht="18.2" customHeight="1" x14ac:dyDescent="0.2">
      <c r="A144" s="14" t="s">
        <v>453</v>
      </c>
      <c r="B144" s="15" t="s">
        <v>426</v>
      </c>
      <c r="C144" s="14" t="s">
        <v>427</v>
      </c>
      <c r="D144" s="16">
        <v>1</v>
      </c>
      <c r="E144" s="17">
        <v>45855</v>
      </c>
      <c r="F144" s="14" t="s">
        <v>6</v>
      </c>
      <c r="G144" s="18">
        <v>9781032802558</v>
      </c>
      <c r="H144" s="19">
        <f>VLOOKUP($G144,'[1]Report 1'!$B$4:$H$289,5,FALSE)</f>
        <v>190</v>
      </c>
      <c r="I144" s="18">
        <v>9781032802541</v>
      </c>
      <c r="J144" s="19">
        <f>VLOOKUP($I144,'[1]Report 1'!$B$4:$H$289,5,FALSE)</f>
        <v>56.99</v>
      </c>
    </row>
    <row r="145" spans="1:10" s="20" customFormat="1" ht="18.2" customHeight="1" x14ac:dyDescent="0.2">
      <c r="A145" s="14" t="s">
        <v>453</v>
      </c>
      <c r="B145" s="15" t="s">
        <v>429</v>
      </c>
      <c r="C145" s="14" t="s">
        <v>430</v>
      </c>
      <c r="D145" s="16">
        <v>1</v>
      </c>
      <c r="E145" s="17">
        <v>45818</v>
      </c>
      <c r="F145" s="14" t="s">
        <v>6</v>
      </c>
      <c r="G145" s="18">
        <v>9780367704551</v>
      </c>
      <c r="H145" s="19">
        <f>VLOOKUP($G145,'[1]Report 1'!$B$4:$H$289,5,FALSE)</f>
        <v>180</v>
      </c>
      <c r="I145" s="18">
        <v>9780367704544</v>
      </c>
      <c r="J145" s="19">
        <f>VLOOKUP($I145,'[1]Report 1'!$B$4:$H$289,5,FALSE)</f>
        <v>48.99</v>
      </c>
    </row>
    <row r="146" spans="1:10" s="21" customFormat="1" ht="28.7" customHeight="1" x14ac:dyDescent="0.15">
      <c r="E146" s="22"/>
      <c r="H146" s="23"/>
      <c r="J146" s="23"/>
    </row>
  </sheetData>
  <autoFilter ref="A1:K145" xr:uid="{00000000-0001-0000-0000-000000000000}"/>
  <pageMargins left="0.7" right="0.7" top="0.75" bottom="0.75" header="0.3" footer="0.3"/>
  <pageSetup paperSize="9" orientation="portrait" r:id="rId1"/>
  <headerFooter alignWithMargins="0">
    <oddFooter>&amp;L_x000D_&amp;1#&amp;"Rockwell"&amp;9&amp;K0078D7 Information Classification: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149"/>
  <sheetViews>
    <sheetView workbookViewId="0"/>
  </sheetViews>
  <sheetFormatPr defaultRowHeight="12.75" x14ac:dyDescent="0.2"/>
  <cols>
    <col min="1" max="1" width="1" customWidth="1"/>
    <col min="2" max="4" width="14.7109375" customWidth="1"/>
    <col min="5" max="5" width="90.42578125" customWidth="1"/>
    <col min="6" max="13" width="14.7109375" customWidth="1"/>
    <col min="14" max="14" width="4.7109375" customWidth="1"/>
  </cols>
  <sheetData>
    <row r="1" spans="2:13" s="1" customFormat="1" ht="9" customHeight="1" x14ac:dyDescent="0.15"/>
    <row r="2" spans="2:13" s="1" customFormat="1" ht="31.9" customHeight="1" x14ac:dyDescent="0.25">
      <c r="C2" s="9" t="s">
        <v>452</v>
      </c>
    </row>
    <row r="3" spans="2:13" s="1" customFormat="1" ht="18.2" customHeight="1" x14ac:dyDescent="0.15"/>
    <row r="4" spans="2:13" s="1" customFormat="1" ht="18.2" customHeight="1" x14ac:dyDescent="0.2">
      <c r="B4" s="4" t="s">
        <v>0</v>
      </c>
      <c r="C4" s="4" t="s">
        <v>431</v>
      </c>
      <c r="D4" s="4" t="s">
        <v>432</v>
      </c>
      <c r="E4" s="4" t="s">
        <v>1</v>
      </c>
      <c r="F4" s="4" t="s">
        <v>433</v>
      </c>
      <c r="G4" s="4" t="s">
        <v>434</v>
      </c>
      <c r="H4" s="4" t="s">
        <v>435</v>
      </c>
      <c r="I4" s="4" t="s">
        <v>436</v>
      </c>
      <c r="J4" s="4" t="s">
        <v>437</v>
      </c>
      <c r="K4" s="4" t="s">
        <v>438</v>
      </c>
      <c r="L4" s="4" t="s">
        <v>439</v>
      </c>
      <c r="M4" s="4" t="s">
        <v>440</v>
      </c>
    </row>
    <row r="5" spans="2:13" s="1" customFormat="1" ht="18.2" customHeight="1" x14ac:dyDescent="0.2">
      <c r="B5" s="2" t="s">
        <v>229</v>
      </c>
      <c r="C5" s="2" t="s">
        <v>441</v>
      </c>
      <c r="D5" s="2"/>
      <c r="E5" s="2" t="s">
        <v>230</v>
      </c>
      <c r="F5" s="5">
        <v>39.99</v>
      </c>
      <c r="G5" s="2" t="s">
        <v>442</v>
      </c>
      <c r="H5" s="6">
        <v>45778</v>
      </c>
      <c r="I5" s="2"/>
      <c r="J5" s="5"/>
      <c r="K5" s="2"/>
      <c r="L5" s="6"/>
      <c r="M5" s="6"/>
    </row>
    <row r="6" spans="2:13" s="1" customFormat="1" ht="18.2" customHeight="1" x14ac:dyDescent="0.2">
      <c r="B6" s="3" t="s">
        <v>256</v>
      </c>
      <c r="C6" s="3" t="s">
        <v>441</v>
      </c>
      <c r="D6" s="3"/>
      <c r="E6" s="3" t="s">
        <v>257</v>
      </c>
      <c r="F6" s="7">
        <v>145</v>
      </c>
      <c r="G6" s="3" t="s">
        <v>442</v>
      </c>
      <c r="H6" s="8">
        <v>45807</v>
      </c>
      <c r="I6" s="3"/>
      <c r="J6" s="7"/>
      <c r="K6" s="3"/>
      <c r="L6" s="8"/>
      <c r="M6" s="8"/>
    </row>
    <row r="7" spans="2:13" s="1" customFormat="1" ht="18.2" customHeight="1" x14ac:dyDescent="0.2">
      <c r="B7" s="2" t="s">
        <v>428</v>
      </c>
      <c r="C7" s="2" t="s">
        <v>441</v>
      </c>
      <c r="D7" s="2"/>
      <c r="E7" s="2" t="s">
        <v>429</v>
      </c>
      <c r="F7" s="5">
        <v>135</v>
      </c>
      <c r="G7" s="2" t="s">
        <v>442</v>
      </c>
      <c r="H7" s="6"/>
      <c r="I7" s="2"/>
      <c r="J7" s="5"/>
      <c r="K7" s="2"/>
      <c r="L7" s="6"/>
      <c r="M7" s="6"/>
    </row>
    <row r="8" spans="2:13" s="1" customFormat="1" ht="18.2" customHeight="1" x14ac:dyDescent="0.2">
      <c r="B8" s="3" t="s">
        <v>238</v>
      </c>
      <c r="C8" s="3" t="s">
        <v>441</v>
      </c>
      <c r="D8" s="3"/>
      <c r="E8" s="3" t="s">
        <v>239</v>
      </c>
      <c r="F8" s="7">
        <v>145</v>
      </c>
      <c r="G8" s="3" t="s">
        <v>443</v>
      </c>
      <c r="H8" s="8"/>
      <c r="I8" s="3"/>
      <c r="J8" s="7"/>
      <c r="K8" s="3"/>
      <c r="L8" s="8"/>
      <c r="M8" s="8"/>
    </row>
    <row r="9" spans="2:13" s="1" customFormat="1" ht="18.2" customHeight="1" x14ac:dyDescent="0.2">
      <c r="B9" s="2" t="s">
        <v>390</v>
      </c>
      <c r="C9" s="2" t="s">
        <v>441</v>
      </c>
      <c r="D9" s="2"/>
      <c r="E9" s="2" t="s">
        <v>391</v>
      </c>
      <c r="F9" s="5">
        <v>145</v>
      </c>
      <c r="G9" s="2" t="s">
        <v>443</v>
      </c>
      <c r="H9" s="6"/>
      <c r="I9" s="2"/>
      <c r="J9" s="5"/>
      <c r="K9" s="2"/>
      <c r="L9" s="6"/>
      <c r="M9" s="6"/>
    </row>
    <row r="10" spans="2:13" s="1" customFormat="1" ht="18.2" customHeight="1" x14ac:dyDescent="0.2">
      <c r="B10" s="3" t="s">
        <v>184</v>
      </c>
      <c r="C10" s="3" t="s">
        <v>441</v>
      </c>
      <c r="D10" s="3"/>
      <c r="E10" s="3" t="s">
        <v>185</v>
      </c>
      <c r="F10" s="7">
        <v>145</v>
      </c>
      <c r="G10" s="3" t="s">
        <v>443</v>
      </c>
      <c r="H10" s="8"/>
      <c r="I10" s="3"/>
      <c r="J10" s="7"/>
      <c r="K10" s="3"/>
      <c r="L10" s="8"/>
      <c r="M10" s="8"/>
    </row>
    <row r="11" spans="2:13" s="1" customFormat="1" ht="18.2" customHeight="1" x14ac:dyDescent="0.2">
      <c r="B11" s="2" t="s">
        <v>408</v>
      </c>
      <c r="C11" s="2" t="s">
        <v>441</v>
      </c>
      <c r="D11" s="2"/>
      <c r="E11" s="2" t="s">
        <v>409</v>
      </c>
      <c r="F11" s="5">
        <v>145</v>
      </c>
      <c r="G11" s="2" t="s">
        <v>443</v>
      </c>
      <c r="H11" s="6"/>
      <c r="I11" s="2"/>
      <c r="J11" s="5"/>
      <c r="K11" s="2"/>
      <c r="L11" s="6"/>
      <c r="M11" s="6"/>
    </row>
    <row r="12" spans="2:13" s="1" customFormat="1" ht="18.2" customHeight="1" x14ac:dyDescent="0.2">
      <c r="B12" s="3" t="s">
        <v>399</v>
      </c>
      <c r="C12" s="3" t="s">
        <v>441</v>
      </c>
      <c r="D12" s="3"/>
      <c r="E12" s="3" t="s">
        <v>400</v>
      </c>
      <c r="F12" s="7">
        <v>215</v>
      </c>
      <c r="G12" s="3" t="s">
        <v>443</v>
      </c>
      <c r="H12" s="8"/>
      <c r="I12" s="3"/>
      <c r="J12" s="7"/>
      <c r="K12" s="3"/>
      <c r="L12" s="8"/>
      <c r="M12" s="8"/>
    </row>
    <row r="13" spans="2:13" s="1" customFormat="1" ht="18.2" customHeight="1" x14ac:dyDescent="0.2">
      <c r="B13" s="2" t="s">
        <v>318</v>
      </c>
      <c r="C13" s="2" t="s">
        <v>441</v>
      </c>
      <c r="D13" s="2"/>
      <c r="E13" s="2" t="s">
        <v>319</v>
      </c>
      <c r="F13" s="5">
        <v>230</v>
      </c>
      <c r="G13" s="2" t="s">
        <v>442</v>
      </c>
      <c r="H13" s="6">
        <v>45806</v>
      </c>
      <c r="I13" s="2"/>
      <c r="J13" s="5"/>
      <c r="K13" s="2"/>
      <c r="L13" s="6"/>
      <c r="M13" s="6"/>
    </row>
    <row r="14" spans="2:13" s="1" customFormat="1" ht="18.2" customHeight="1" x14ac:dyDescent="0.2">
      <c r="B14" s="3" t="s">
        <v>88</v>
      </c>
      <c r="C14" s="3" t="s">
        <v>444</v>
      </c>
      <c r="D14" s="3" t="s">
        <v>445</v>
      </c>
      <c r="E14" s="3" t="s">
        <v>89</v>
      </c>
      <c r="F14" s="7">
        <v>145</v>
      </c>
      <c r="G14" s="3" t="s">
        <v>442</v>
      </c>
      <c r="H14" s="8"/>
      <c r="I14" s="3"/>
      <c r="J14" s="7"/>
      <c r="K14" s="3"/>
      <c r="L14" s="8"/>
      <c r="M14" s="8"/>
    </row>
    <row r="15" spans="2:13" s="1" customFormat="1" ht="18.2" customHeight="1" x14ac:dyDescent="0.2">
      <c r="B15" s="2" t="s">
        <v>58</v>
      </c>
      <c r="C15" s="2" t="s">
        <v>441</v>
      </c>
      <c r="D15" s="2"/>
      <c r="E15" s="2" t="s">
        <v>59</v>
      </c>
      <c r="F15" s="5">
        <v>145</v>
      </c>
      <c r="G15" s="2" t="s">
        <v>443</v>
      </c>
      <c r="H15" s="6"/>
      <c r="I15" s="2"/>
      <c r="J15" s="5"/>
      <c r="K15" s="2"/>
      <c r="L15" s="6"/>
      <c r="M15" s="6"/>
    </row>
    <row r="16" spans="2:13" s="1" customFormat="1" ht="18.2" customHeight="1" x14ac:dyDescent="0.2">
      <c r="B16" s="3" t="s">
        <v>336</v>
      </c>
      <c r="C16" s="3" t="s">
        <v>441</v>
      </c>
      <c r="D16" s="3"/>
      <c r="E16" s="3" t="s">
        <v>337</v>
      </c>
      <c r="F16" s="7">
        <v>230</v>
      </c>
      <c r="G16" s="3" t="s">
        <v>442</v>
      </c>
      <c r="H16" s="8">
        <v>45812</v>
      </c>
      <c r="I16" s="3"/>
      <c r="J16" s="7"/>
      <c r="K16" s="3"/>
      <c r="L16" s="8"/>
      <c r="M16" s="8"/>
    </row>
    <row r="17" spans="2:13" s="1" customFormat="1" ht="18.2" customHeight="1" x14ac:dyDescent="0.2">
      <c r="B17" s="2" t="s">
        <v>3</v>
      </c>
      <c r="C17" s="2" t="s">
        <v>441</v>
      </c>
      <c r="D17" s="2"/>
      <c r="E17" s="2" t="s">
        <v>4</v>
      </c>
      <c r="F17" s="5">
        <v>52.99</v>
      </c>
      <c r="G17" s="2" t="s">
        <v>443</v>
      </c>
      <c r="H17" s="6"/>
      <c r="I17" s="2"/>
      <c r="J17" s="5"/>
      <c r="K17" s="2"/>
      <c r="L17" s="6"/>
      <c r="M17" s="6"/>
    </row>
    <row r="18" spans="2:13" s="1" customFormat="1" ht="18.2" customHeight="1" x14ac:dyDescent="0.2">
      <c r="B18" s="3" t="s">
        <v>7</v>
      </c>
      <c r="C18" s="3" t="s">
        <v>441</v>
      </c>
      <c r="D18" s="3"/>
      <c r="E18" s="3" t="s">
        <v>8</v>
      </c>
      <c r="F18" s="7">
        <v>44.99</v>
      </c>
      <c r="G18" s="3" t="s">
        <v>443</v>
      </c>
      <c r="H18" s="8"/>
      <c r="I18" s="3"/>
      <c r="J18" s="7"/>
      <c r="K18" s="3"/>
      <c r="L18" s="8"/>
      <c r="M18" s="8"/>
    </row>
    <row r="19" spans="2:13" s="1" customFormat="1" ht="18.2" customHeight="1" x14ac:dyDescent="0.2">
      <c r="B19" s="2" t="s">
        <v>178</v>
      </c>
      <c r="C19" s="2" t="s">
        <v>444</v>
      </c>
      <c r="D19" s="2"/>
      <c r="E19" s="2" t="s">
        <v>179</v>
      </c>
      <c r="F19" s="5">
        <v>145</v>
      </c>
      <c r="G19" s="2" t="s">
        <v>443</v>
      </c>
      <c r="H19" s="6"/>
      <c r="I19" s="2"/>
      <c r="J19" s="5"/>
      <c r="K19" s="2"/>
      <c r="L19" s="6"/>
      <c r="M19" s="6"/>
    </row>
    <row r="20" spans="2:13" s="1" customFormat="1" ht="18.2" customHeight="1" x14ac:dyDescent="0.2">
      <c r="B20" s="3" t="s">
        <v>292</v>
      </c>
      <c r="C20" s="3" t="s">
        <v>441</v>
      </c>
      <c r="D20" s="3"/>
      <c r="E20" s="3" t="s">
        <v>293</v>
      </c>
      <c r="F20" s="7">
        <v>145</v>
      </c>
      <c r="G20" s="3" t="s">
        <v>443</v>
      </c>
      <c r="H20" s="8"/>
      <c r="I20" s="3"/>
      <c r="J20" s="7"/>
      <c r="K20" s="3"/>
      <c r="L20" s="8"/>
      <c r="M20" s="8"/>
    </row>
    <row r="21" spans="2:13" s="1" customFormat="1" ht="18.2" customHeight="1" x14ac:dyDescent="0.2">
      <c r="B21" s="2" t="s">
        <v>354</v>
      </c>
      <c r="C21" s="2" t="s">
        <v>441</v>
      </c>
      <c r="D21" s="2"/>
      <c r="E21" s="2" t="s">
        <v>355</v>
      </c>
      <c r="F21" s="5">
        <v>145</v>
      </c>
      <c r="G21" s="2" t="s">
        <v>442</v>
      </c>
      <c r="H21" s="6">
        <v>45800</v>
      </c>
      <c r="I21" s="2"/>
      <c r="J21" s="5"/>
      <c r="K21" s="2"/>
      <c r="L21" s="6"/>
      <c r="M21" s="6"/>
    </row>
    <row r="22" spans="2:13" s="1" customFormat="1" ht="18.2" customHeight="1" x14ac:dyDescent="0.2">
      <c r="B22" s="3" t="s">
        <v>277</v>
      </c>
      <c r="C22" s="3" t="s">
        <v>441</v>
      </c>
      <c r="D22" s="3"/>
      <c r="E22" s="3" t="s">
        <v>278</v>
      </c>
      <c r="F22" s="7">
        <v>130</v>
      </c>
      <c r="G22" s="3" t="s">
        <v>442</v>
      </c>
      <c r="H22" s="8">
        <v>45825</v>
      </c>
      <c r="I22" s="3"/>
      <c r="J22" s="7"/>
      <c r="K22" s="3"/>
      <c r="L22" s="8"/>
      <c r="M22" s="8"/>
    </row>
    <row r="23" spans="2:13" s="1" customFormat="1" ht="18.2" customHeight="1" x14ac:dyDescent="0.2">
      <c r="B23" s="2" t="s">
        <v>357</v>
      </c>
      <c r="C23" s="2" t="s">
        <v>441</v>
      </c>
      <c r="D23" s="2"/>
      <c r="E23" s="2" t="s">
        <v>358</v>
      </c>
      <c r="F23" s="5">
        <v>145</v>
      </c>
      <c r="G23" s="2" t="s">
        <v>443</v>
      </c>
      <c r="H23" s="6"/>
      <c r="I23" s="2"/>
      <c r="J23" s="5"/>
      <c r="K23" s="2"/>
      <c r="L23" s="6"/>
      <c r="M23" s="6"/>
    </row>
    <row r="24" spans="2:13" s="1" customFormat="1" ht="18.2" customHeight="1" x14ac:dyDescent="0.2">
      <c r="B24" s="3" t="s">
        <v>139</v>
      </c>
      <c r="C24" s="3" t="s">
        <v>441</v>
      </c>
      <c r="D24" s="3"/>
      <c r="E24" s="3" t="s">
        <v>140</v>
      </c>
      <c r="F24" s="7">
        <v>145</v>
      </c>
      <c r="G24" s="3" t="s">
        <v>442</v>
      </c>
      <c r="H24" s="8"/>
      <c r="I24" s="3"/>
      <c r="J24" s="7"/>
      <c r="K24" s="3"/>
      <c r="L24" s="8"/>
      <c r="M24" s="8"/>
    </row>
    <row r="25" spans="2:13" s="1" customFormat="1" ht="18.2" customHeight="1" x14ac:dyDescent="0.2">
      <c r="B25" s="2" t="s">
        <v>342</v>
      </c>
      <c r="C25" s="2" t="s">
        <v>441</v>
      </c>
      <c r="D25" s="2"/>
      <c r="E25" s="2" t="s">
        <v>343</v>
      </c>
      <c r="F25" s="5">
        <v>145</v>
      </c>
      <c r="G25" s="2" t="s">
        <v>442</v>
      </c>
      <c r="H25" s="6">
        <v>45792</v>
      </c>
      <c r="I25" s="2"/>
      <c r="J25" s="5"/>
      <c r="K25" s="2"/>
      <c r="L25" s="6"/>
      <c r="M25" s="6"/>
    </row>
    <row r="26" spans="2:13" s="1" customFormat="1" ht="18.2" customHeight="1" x14ac:dyDescent="0.2">
      <c r="B26" s="3" t="s">
        <v>187</v>
      </c>
      <c r="C26" s="3" t="s">
        <v>441</v>
      </c>
      <c r="D26" s="3"/>
      <c r="E26" s="3" t="s">
        <v>188</v>
      </c>
      <c r="F26" s="7">
        <v>145</v>
      </c>
      <c r="G26" s="3" t="s">
        <v>443</v>
      </c>
      <c r="H26" s="8"/>
      <c r="I26" s="3"/>
      <c r="J26" s="7"/>
      <c r="K26" s="3"/>
      <c r="L26" s="8"/>
      <c r="M26" s="8"/>
    </row>
    <row r="27" spans="2:13" s="1" customFormat="1" ht="18.2" customHeight="1" x14ac:dyDescent="0.2">
      <c r="B27" s="2" t="s">
        <v>366</v>
      </c>
      <c r="C27" s="2" t="s">
        <v>441</v>
      </c>
      <c r="D27" s="2"/>
      <c r="E27" s="2" t="s">
        <v>367</v>
      </c>
      <c r="F27" s="5">
        <v>145</v>
      </c>
      <c r="G27" s="2" t="s">
        <v>442</v>
      </c>
      <c r="H27" s="6"/>
      <c r="I27" s="2"/>
      <c r="J27" s="5"/>
      <c r="K27" s="2"/>
      <c r="L27" s="6"/>
      <c r="M27" s="6"/>
    </row>
    <row r="28" spans="2:13" s="1" customFormat="1" ht="18.2" customHeight="1" x14ac:dyDescent="0.2">
      <c r="B28" s="3" t="s">
        <v>136</v>
      </c>
      <c r="C28" s="3" t="s">
        <v>441</v>
      </c>
      <c r="D28" s="3"/>
      <c r="E28" s="3" t="s">
        <v>137</v>
      </c>
      <c r="F28" s="7">
        <v>145</v>
      </c>
      <c r="G28" s="3" t="s">
        <v>443</v>
      </c>
      <c r="H28" s="8"/>
      <c r="I28" s="3"/>
      <c r="J28" s="7"/>
      <c r="K28" s="3"/>
      <c r="L28" s="8"/>
      <c r="M28" s="8"/>
    </row>
    <row r="29" spans="2:13" s="1" customFormat="1" ht="18.2" customHeight="1" x14ac:dyDescent="0.2">
      <c r="B29" s="2" t="s">
        <v>307</v>
      </c>
      <c r="C29" s="2" t="s">
        <v>441</v>
      </c>
      <c r="D29" s="2"/>
      <c r="E29" s="2" t="s">
        <v>308</v>
      </c>
      <c r="F29" s="5">
        <v>145</v>
      </c>
      <c r="G29" s="2" t="s">
        <v>443</v>
      </c>
      <c r="H29" s="6"/>
      <c r="I29" s="2"/>
      <c r="J29" s="5"/>
      <c r="K29" s="2"/>
      <c r="L29" s="6"/>
      <c r="M29" s="6"/>
    </row>
    <row r="30" spans="2:13" s="1" customFormat="1" ht="18.2" customHeight="1" x14ac:dyDescent="0.2">
      <c r="B30" s="3" t="s">
        <v>324</v>
      </c>
      <c r="C30" s="3" t="s">
        <v>441</v>
      </c>
      <c r="D30" s="3"/>
      <c r="E30" s="3" t="s">
        <v>325</v>
      </c>
      <c r="F30" s="7">
        <v>145</v>
      </c>
      <c r="G30" s="3" t="s">
        <v>443</v>
      </c>
      <c r="H30" s="8"/>
      <c r="I30" s="3"/>
      <c r="J30" s="7"/>
      <c r="K30" s="3"/>
      <c r="L30" s="8"/>
      <c r="M30" s="8"/>
    </row>
    <row r="31" spans="2:13" s="1" customFormat="1" ht="18.2" customHeight="1" x14ac:dyDescent="0.2">
      <c r="B31" s="2" t="s">
        <v>413</v>
      </c>
      <c r="C31" s="2" t="s">
        <v>441</v>
      </c>
      <c r="D31" s="2"/>
      <c r="E31" s="2" t="s">
        <v>414</v>
      </c>
      <c r="F31" s="5">
        <v>145</v>
      </c>
      <c r="G31" s="2" t="s">
        <v>443</v>
      </c>
      <c r="H31" s="6"/>
      <c r="I31" s="2"/>
      <c r="J31" s="5"/>
      <c r="K31" s="2"/>
      <c r="L31" s="6"/>
      <c r="M31" s="6"/>
    </row>
    <row r="32" spans="2:13" s="1" customFormat="1" ht="18.2" customHeight="1" x14ac:dyDescent="0.2">
      <c r="B32" s="3" t="s">
        <v>217</v>
      </c>
      <c r="C32" s="3" t="s">
        <v>441</v>
      </c>
      <c r="D32" s="3"/>
      <c r="E32" s="3" t="s">
        <v>218</v>
      </c>
      <c r="F32" s="7">
        <v>85</v>
      </c>
      <c r="G32" s="3" t="s">
        <v>443</v>
      </c>
      <c r="H32" s="8"/>
      <c r="I32" s="3"/>
      <c r="J32" s="7"/>
      <c r="K32" s="3"/>
      <c r="L32" s="8"/>
      <c r="M32" s="8"/>
    </row>
    <row r="33" spans="2:13" s="1" customFormat="1" ht="18.2" customHeight="1" x14ac:dyDescent="0.2">
      <c r="B33" s="2" t="s">
        <v>49</v>
      </c>
      <c r="C33" s="2" t="s">
        <v>441</v>
      </c>
      <c r="D33" s="2"/>
      <c r="E33" s="2" t="s">
        <v>50</v>
      </c>
      <c r="F33" s="5">
        <v>145</v>
      </c>
      <c r="G33" s="2" t="s">
        <v>443</v>
      </c>
      <c r="H33" s="6"/>
      <c r="I33" s="2"/>
      <c r="J33" s="5"/>
      <c r="K33" s="2"/>
      <c r="L33" s="6"/>
      <c r="M33" s="6"/>
    </row>
    <row r="34" spans="2:13" s="1" customFormat="1" ht="18.2" customHeight="1" x14ac:dyDescent="0.2">
      <c r="B34" s="3" t="s">
        <v>169</v>
      </c>
      <c r="C34" s="3" t="s">
        <v>441</v>
      </c>
      <c r="D34" s="3"/>
      <c r="E34" s="3" t="s">
        <v>170</v>
      </c>
      <c r="F34" s="7">
        <v>145</v>
      </c>
      <c r="G34" s="3" t="s">
        <v>443</v>
      </c>
      <c r="H34" s="8"/>
      <c r="I34" s="3"/>
      <c r="J34" s="7"/>
      <c r="K34" s="3"/>
      <c r="L34" s="8"/>
      <c r="M34" s="8"/>
    </row>
    <row r="35" spans="2:13" s="1" customFormat="1" ht="18.2" customHeight="1" x14ac:dyDescent="0.2">
      <c r="B35" s="2" t="s">
        <v>211</v>
      </c>
      <c r="C35" s="2" t="s">
        <v>441</v>
      </c>
      <c r="D35" s="2"/>
      <c r="E35" s="2" t="s">
        <v>212</v>
      </c>
      <c r="F35" s="5">
        <v>145</v>
      </c>
      <c r="G35" s="2" t="s">
        <v>443</v>
      </c>
      <c r="H35" s="6"/>
      <c r="I35" s="2"/>
      <c r="J35" s="5"/>
      <c r="K35" s="2"/>
      <c r="L35" s="6"/>
      <c r="M35" s="6"/>
    </row>
    <row r="36" spans="2:13" s="1" customFormat="1" ht="18.2" customHeight="1" x14ac:dyDescent="0.2">
      <c r="B36" s="3" t="s">
        <v>360</v>
      </c>
      <c r="C36" s="3" t="s">
        <v>441</v>
      </c>
      <c r="D36" s="3"/>
      <c r="E36" s="3" t="s">
        <v>361</v>
      </c>
      <c r="F36" s="7">
        <v>145</v>
      </c>
      <c r="G36" s="3" t="s">
        <v>443</v>
      </c>
      <c r="H36" s="8"/>
      <c r="I36" s="3"/>
      <c r="J36" s="7"/>
      <c r="K36" s="3"/>
      <c r="L36" s="8"/>
      <c r="M36" s="8"/>
    </row>
    <row r="37" spans="2:13" s="1" customFormat="1" ht="18.2" customHeight="1" x14ac:dyDescent="0.2">
      <c r="B37" s="2" t="s">
        <v>166</v>
      </c>
      <c r="C37" s="2" t="s">
        <v>441</v>
      </c>
      <c r="D37" s="2"/>
      <c r="E37" s="2" t="s">
        <v>167</v>
      </c>
      <c r="F37" s="5">
        <v>145</v>
      </c>
      <c r="G37" s="2" t="s">
        <v>443</v>
      </c>
      <c r="H37" s="6"/>
      <c r="I37" s="2"/>
      <c r="J37" s="5"/>
      <c r="K37" s="2"/>
      <c r="L37" s="6"/>
      <c r="M37" s="6"/>
    </row>
    <row r="38" spans="2:13" s="1" customFormat="1" ht="18.2" customHeight="1" x14ac:dyDescent="0.2">
      <c r="B38" s="3" t="s">
        <v>36</v>
      </c>
      <c r="C38" s="3" t="s">
        <v>441</v>
      </c>
      <c r="D38" s="3"/>
      <c r="E38" s="3" t="s">
        <v>37</v>
      </c>
      <c r="F38" s="7">
        <v>145</v>
      </c>
      <c r="G38" s="3" t="s">
        <v>442</v>
      </c>
      <c r="H38" s="8"/>
      <c r="I38" s="3"/>
      <c r="J38" s="7"/>
      <c r="K38" s="3"/>
      <c r="L38" s="8"/>
      <c r="M38" s="8"/>
    </row>
    <row r="39" spans="2:13" s="1" customFormat="1" ht="18.2" customHeight="1" x14ac:dyDescent="0.2">
      <c r="B39" s="2" t="s">
        <v>393</v>
      </c>
      <c r="C39" s="2" t="s">
        <v>441</v>
      </c>
      <c r="D39" s="2"/>
      <c r="E39" s="2" t="s">
        <v>394</v>
      </c>
      <c r="F39" s="5">
        <v>230</v>
      </c>
      <c r="G39" s="2" t="s">
        <v>442</v>
      </c>
      <c r="H39" s="6">
        <v>45806</v>
      </c>
      <c r="I39" s="2"/>
      <c r="J39" s="5"/>
      <c r="K39" s="2"/>
      <c r="L39" s="6"/>
      <c r="M39" s="6"/>
    </row>
    <row r="40" spans="2:13" s="1" customFormat="1" ht="18.2" customHeight="1" x14ac:dyDescent="0.2">
      <c r="B40" s="3" t="s">
        <v>268</v>
      </c>
      <c r="C40" s="3" t="s">
        <v>441</v>
      </c>
      <c r="D40" s="3"/>
      <c r="E40" s="3" t="s">
        <v>269</v>
      </c>
      <c r="F40" s="7">
        <v>130</v>
      </c>
      <c r="G40" s="3" t="s">
        <v>443</v>
      </c>
      <c r="H40" s="8"/>
      <c r="I40" s="3"/>
      <c r="J40" s="7"/>
      <c r="K40" s="3"/>
      <c r="L40" s="8"/>
      <c r="M40" s="8"/>
    </row>
    <row r="41" spans="2:13" s="1" customFormat="1" ht="18.2" customHeight="1" x14ac:dyDescent="0.2">
      <c r="B41" s="2" t="s">
        <v>115</v>
      </c>
      <c r="C41" s="2" t="s">
        <v>441</v>
      </c>
      <c r="D41" s="2"/>
      <c r="E41" s="2" t="s">
        <v>116</v>
      </c>
      <c r="F41" s="5">
        <v>145</v>
      </c>
      <c r="G41" s="2" t="s">
        <v>443</v>
      </c>
      <c r="H41" s="6"/>
      <c r="I41" s="2"/>
      <c r="J41" s="5"/>
      <c r="K41" s="2"/>
      <c r="L41" s="6"/>
      <c r="M41" s="6"/>
    </row>
    <row r="42" spans="2:13" s="1" customFormat="1" ht="18.2" customHeight="1" x14ac:dyDescent="0.2">
      <c r="B42" s="3" t="s">
        <v>64</v>
      </c>
      <c r="C42" s="3" t="s">
        <v>441</v>
      </c>
      <c r="D42" s="3"/>
      <c r="E42" s="3" t="s">
        <v>65</v>
      </c>
      <c r="F42" s="7">
        <v>145</v>
      </c>
      <c r="G42" s="3" t="s">
        <v>442</v>
      </c>
      <c r="H42" s="8">
        <v>45821</v>
      </c>
      <c r="I42" s="3"/>
      <c r="J42" s="7"/>
      <c r="K42" s="3"/>
      <c r="L42" s="8"/>
      <c r="M42" s="8"/>
    </row>
    <row r="43" spans="2:13" s="1" customFormat="1" ht="18.2" customHeight="1" x14ac:dyDescent="0.2">
      <c r="B43" s="2" t="s">
        <v>94</v>
      </c>
      <c r="C43" s="2" t="s">
        <v>441</v>
      </c>
      <c r="D43" s="2"/>
      <c r="E43" s="2" t="s">
        <v>95</v>
      </c>
      <c r="F43" s="5">
        <v>145</v>
      </c>
      <c r="G43" s="2" t="s">
        <v>442</v>
      </c>
      <c r="H43" s="6">
        <v>45814</v>
      </c>
      <c r="I43" s="2"/>
      <c r="J43" s="5"/>
      <c r="K43" s="2"/>
      <c r="L43" s="6"/>
      <c r="M43" s="6"/>
    </row>
    <row r="44" spans="2:13" s="1" customFormat="1" ht="18.2" customHeight="1" x14ac:dyDescent="0.2">
      <c r="B44" s="3" t="s">
        <v>160</v>
      </c>
      <c r="C44" s="3" t="s">
        <v>441</v>
      </c>
      <c r="D44" s="3"/>
      <c r="E44" s="3" t="s">
        <v>161</v>
      </c>
      <c r="F44" s="7">
        <v>145</v>
      </c>
      <c r="G44" s="3" t="s">
        <v>443</v>
      </c>
      <c r="H44" s="8"/>
      <c r="I44" s="3"/>
      <c r="J44" s="7"/>
      <c r="K44" s="3"/>
      <c r="L44" s="8"/>
      <c r="M44" s="8"/>
    </row>
    <row r="45" spans="2:13" s="1" customFormat="1" ht="18.2" customHeight="1" x14ac:dyDescent="0.2">
      <c r="B45" s="2" t="s">
        <v>384</v>
      </c>
      <c r="C45" s="2" t="s">
        <v>441</v>
      </c>
      <c r="D45" s="2"/>
      <c r="E45" s="2" t="s">
        <v>385</v>
      </c>
      <c r="F45" s="5">
        <v>230</v>
      </c>
      <c r="G45" s="2" t="s">
        <v>442</v>
      </c>
      <c r="H45" s="6">
        <v>45778</v>
      </c>
      <c r="I45" s="2"/>
      <c r="J45" s="5"/>
      <c r="K45" s="2"/>
      <c r="L45" s="6"/>
      <c r="M45" s="6"/>
    </row>
    <row r="46" spans="2:13" s="1" customFormat="1" ht="18.2" customHeight="1" x14ac:dyDescent="0.2">
      <c r="B46" s="3" t="s">
        <v>100</v>
      </c>
      <c r="C46" s="3" t="s">
        <v>441</v>
      </c>
      <c r="D46" s="3"/>
      <c r="E46" s="3" t="s">
        <v>101</v>
      </c>
      <c r="F46" s="7">
        <v>145</v>
      </c>
      <c r="G46" s="3" t="s">
        <v>443</v>
      </c>
      <c r="H46" s="8"/>
      <c r="I46" s="3"/>
      <c r="J46" s="7"/>
      <c r="K46" s="3"/>
      <c r="L46" s="8"/>
      <c r="M46" s="8"/>
    </row>
    <row r="47" spans="2:13" s="1" customFormat="1" ht="18.2" customHeight="1" x14ac:dyDescent="0.2">
      <c r="B47" s="2" t="s">
        <v>175</v>
      </c>
      <c r="C47" s="2" t="s">
        <v>441</v>
      </c>
      <c r="D47" s="2"/>
      <c r="E47" s="2" t="s">
        <v>176</v>
      </c>
      <c r="F47" s="5">
        <v>145</v>
      </c>
      <c r="G47" s="2" t="s">
        <v>443</v>
      </c>
      <c r="H47" s="6"/>
      <c r="I47" s="2"/>
      <c r="J47" s="5"/>
      <c r="K47" s="2"/>
      <c r="L47" s="6"/>
      <c r="M47" s="6"/>
    </row>
    <row r="48" spans="2:13" s="1" customFormat="1" ht="18.2" customHeight="1" x14ac:dyDescent="0.2">
      <c r="B48" s="3" t="s">
        <v>247</v>
      </c>
      <c r="C48" s="3" t="s">
        <v>441</v>
      </c>
      <c r="D48" s="3"/>
      <c r="E48" s="3" t="s">
        <v>248</v>
      </c>
      <c r="F48" s="7">
        <v>145</v>
      </c>
      <c r="G48" s="3" t="s">
        <v>442</v>
      </c>
      <c r="H48" s="8">
        <v>45814</v>
      </c>
      <c r="I48" s="3"/>
      <c r="J48" s="7"/>
      <c r="K48" s="3"/>
      <c r="L48" s="8"/>
      <c r="M48" s="8"/>
    </row>
    <row r="49" spans="2:13" s="1" customFormat="1" ht="18.2" customHeight="1" x14ac:dyDescent="0.2">
      <c r="B49" s="2" t="s">
        <v>121</v>
      </c>
      <c r="C49" s="2" t="s">
        <v>441</v>
      </c>
      <c r="D49" s="2"/>
      <c r="E49" s="2" t="s">
        <v>122</v>
      </c>
      <c r="F49" s="5">
        <v>145</v>
      </c>
      <c r="G49" s="2" t="s">
        <v>443</v>
      </c>
      <c r="H49" s="6"/>
      <c r="I49" s="2"/>
      <c r="J49" s="5"/>
      <c r="K49" s="2"/>
      <c r="L49" s="6"/>
      <c r="M49" s="6"/>
    </row>
    <row r="50" spans="2:13" s="1" customFormat="1" ht="18.2" customHeight="1" x14ac:dyDescent="0.2">
      <c r="B50" s="3" t="s">
        <v>106</v>
      </c>
      <c r="C50" s="3" t="s">
        <v>441</v>
      </c>
      <c r="D50" s="3"/>
      <c r="E50" s="3" t="s">
        <v>107</v>
      </c>
      <c r="F50" s="7">
        <v>145</v>
      </c>
      <c r="G50" s="3" t="s">
        <v>443</v>
      </c>
      <c r="H50" s="8"/>
      <c r="I50" s="3"/>
      <c r="J50" s="7"/>
      <c r="K50" s="3"/>
      <c r="L50" s="8"/>
      <c r="M50" s="8"/>
    </row>
    <row r="51" spans="2:13" s="1" customFormat="1" ht="18.2" customHeight="1" x14ac:dyDescent="0.2">
      <c r="B51" s="2" t="s">
        <v>154</v>
      </c>
      <c r="C51" s="2" t="s">
        <v>441</v>
      </c>
      <c r="D51" s="2"/>
      <c r="E51" s="2" t="s">
        <v>155</v>
      </c>
      <c r="F51" s="5">
        <v>145</v>
      </c>
      <c r="G51" s="2" t="s">
        <v>443</v>
      </c>
      <c r="H51" s="6"/>
      <c r="I51" s="2"/>
      <c r="J51" s="5"/>
      <c r="K51" s="2"/>
      <c r="L51" s="6"/>
      <c r="M51" s="6"/>
    </row>
    <row r="52" spans="2:13" s="1" customFormat="1" ht="18.2" customHeight="1" x14ac:dyDescent="0.2">
      <c r="B52" s="3" t="s">
        <v>21</v>
      </c>
      <c r="C52" s="3" t="s">
        <v>441</v>
      </c>
      <c r="D52" s="3"/>
      <c r="E52" s="3" t="s">
        <v>22</v>
      </c>
      <c r="F52" s="7">
        <v>145</v>
      </c>
      <c r="G52" s="3" t="s">
        <v>443</v>
      </c>
      <c r="H52" s="8"/>
      <c r="I52" s="3"/>
      <c r="J52" s="7"/>
      <c r="K52" s="3"/>
      <c r="L52" s="8"/>
      <c r="M52" s="8"/>
    </row>
    <row r="53" spans="2:13" s="1" customFormat="1" ht="18.2" customHeight="1" x14ac:dyDescent="0.2">
      <c r="B53" s="2" t="s">
        <v>405</v>
      </c>
      <c r="C53" s="2" t="s">
        <v>441</v>
      </c>
      <c r="D53" s="2"/>
      <c r="E53" s="2" t="s">
        <v>406</v>
      </c>
      <c r="F53" s="5">
        <v>145</v>
      </c>
      <c r="G53" s="2" t="s">
        <v>443</v>
      </c>
      <c r="H53" s="6"/>
      <c r="I53" s="2"/>
      <c r="J53" s="5"/>
      <c r="K53" s="2"/>
      <c r="L53" s="6"/>
      <c r="M53" s="6"/>
    </row>
    <row r="54" spans="2:13" s="1" customFormat="1" ht="18.2" customHeight="1" x14ac:dyDescent="0.2">
      <c r="B54" s="3" t="s">
        <v>127</v>
      </c>
      <c r="C54" s="3" t="s">
        <v>441</v>
      </c>
      <c r="D54" s="3"/>
      <c r="E54" s="3" t="s">
        <v>128</v>
      </c>
      <c r="F54" s="7">
        <v>145</v>
      </c>
      <c r="G54" s="3" t="s">
        <v>443</v>
      </c>
      <c r="H54" s="8"/>
      <c r="I54" s="3"/>
      <c r="J54" s="7"/>
      <c r="K54" s="3"/>
      <c r="L54" s="8"/>
      <c r="M54" s="8"/>
    </row>
    <row r="55" spans="2:13" s="1" customFormat="1" ht="18.2" customHeight="1" x14ac:dyDescent="0.2">
      <c r="B55" s="2" t="s">
        <v>271</v>
      </c>
      <c r="C55" s="2" t="s">
        <v>441</v>
      </c>
      <c r="D55" s="2"/>
      <c r="E55" s="2" t="s">
        <v>272</v>
      </c>
      <c r="F55" s="5">
        <v>145</v>
      </c>
      <c r="G55" s="2" t="s">
        <v>443</v>
      </c>
      <c r="H55" s="6"/>
      <c r="I55" s="2"/>
      <c r="J55" s="5"/>
      <c r="K55" s="2"/>
      <c r="L55" s="6"/>
      <c r="M55" s="6"/>
    </row>
    <row r="56" spans="2:13" s="1" customFormat="1" ht="18.2" customHeight="1" x14ac:dyDescent="0.2">
      <c r="B56" s="3" t="s">
        <v>33</v>
      </c>
      <c r="C56" s="3" t="s">
        <v>441</v>
      </c>
      <c r="D56" s="3"/>
      <c r="E56" s="3" t="s">
        <v>34</v>
      </c>
      <c r="F56" s="7">
        <v>145</v>
      </c>
      <c r="G56" s="3" t="s">
        <v>442</v>
      </c>
      <c r="H56" s="8">
        <v>45791</v>
      </c>
      <c r="I56" s="3"/>
      <c r="J56" s="7"/>
      <c r="K56" s="3"/>
      <c r="L56" s="8"/>
      <c r="M56" s="8"/>
    </row>
    <row r="57" spans="2:13" s="1" customFormat="1" ht="18.2" customHeight="1" x14ac:dyDescent="0.2">
      <c r="B57" s="2" t="s">
        <v>280</v>
      </c>
      <c r="C57" s="2" t="s">
        <v>444</v>
      </c>
      <c r="D57" s="2" t="s">
        <v>446</v>
      </c>
      <c r="E57" s="2" t="s">
        <v>281</v>
      </c>
      <c r="F57" s="5">
        <v>145</v>
      </c>
      <c r="G57" s="2" t="s">
        <v>443</v>
      </c>
      <c r="H57" s="6"/>
      <c r="I57" s="2"/>
      <c r="J57" s="5"/>
      <c r="K57" s="2"/>
      <c r="L57" s="6"/>
      <c r="M57" s="6"/>
    </row>
    <row r="58" spans="2:13" s="1" customFormat="1" ht="18.2" customHeight="1" x14ac:dyDescent="0.2">
      <c r="B58" s="3" t="s">
        <v>387</v>
      </c>
      <c r="C58" s="3" t="s">
        <v>441</v>
      </c>
      <c r="D58" s="3"/>
      <c r="E58" s="3" t="s">
        <v>388</v>
      </c>
      <c r="F58" s="7">
        <v>230</v>
      </c>
      <c r="G58" s="3" t="s">
        <v>443</v>
      </c>
      <c r="H58" s="8"/>
      <c r="I58" s="3"/>
      <c r="J58" s="7"/>
      <c r="K58" s="3"/>
      <c r="L58" s="8"/>
      <c r="M58" s="8"/>
    </row>
    <row r="59" spans="2:13" s="1" customFormat="1" ht="18.2" customHeight="1" x14ac:dyDescent="0.2">
      <c r="B59" s="2" t="s">
        <v>425</v>
      </c>
      <c r="C59" s="2" t="s">
        <v>441</v>
      </c>
      <c r="D59" s="2"/>
      <c r="E59" s="2" t="s">
        <v>426</v>
      </c>
      <c r="F59" s="5">
        <v>145</v>
      </c>
      <c r="G59" s="2" t="s">
        <v>443</v>
      </c>
      <c r="H59" s="6"/>
      <c r="I59" s="2"/>
      <c r="J59" s="5"/>
      <c r="K59" s="2"/>
      <c r="L59" s="6"/>
      <c r="M59" s="6"/>
    </row>
    <row r="60" spans="2:13" s="1" customFormat="1" ht="18.2" customHeight="1" x14ac:dyDescent="0.2">
      <c r="B60" s="3" t="s">
        <v>241</v>
      </c>
      <c r="C60" s="3" t="s">
        <v>444</v>
      </c>
      <c r="D60" s="3" t="s">
        <v>447</v>
      </c>
      <c r="E60" s="3" t="s">
        <v>242</v>
      </c>
      <c r="F60" s="7">
        <v>135</v>
      </c>
      <c r="G60" s="3" t="s">
        <v>442</v>
      </c>
      <c r="H60" s="8">
        <v>45798</v>
      </c>
      <c r="I60" s="3"/>
      <c r="J60" s="7"/>
      <c r="K60" s="3"/>
      <c r="L60" s="8"/>
      <c r="M60" s="8"/>
    </row>
    <row r="61" spans="2:13" s="1" customFormat="1" ht="18.2" customHeight="1" x14ac:dyDescent="0.2">
      <c r="B61" s="2" t="s">
        <v>157</v>
      </c>
      <c r="C61" s="2" t="s">
        <v>441</v>
      </c>
      <c r="D61" s="2"/>
      <c r="E61" s="2" t="s">
        <v>158</v>
      </c>
      <c r="F61" s="5">
        <v>135</v>
      </c>
      <c r="G61" s="2" t="s">
        <v>443</v>
      </c>
      <c r="H61" s="6"/>
      <c r="I61" s="2"/>
      <c r="J61" s="5"/>
      <c r="K61" s="2"/>
      <c r="L61" s="6"/>
      <c r="M61" s="6"/>
    </row>
    <row r="62" spans="2:13" s="1" customFormat="1" ht="18.2" customHeight="1" x14ac:dyDescent="0.2">
      <c r="B62" s="3" t="s">
        <v>327</v>
      </c>
      <c r="C62" s="3" t="s">
        <v>441</v>
      </c>
      <c r="D62" s="3"/>
      <c r="E62" s="3" t="s">
        <v>328</v>
      </c>
      <c r="F62" s="7">
        <v>145</v>
      </c>
      <c r="G62" s="3" t="s">
        <v>443</v>
      </c>
      <c r="H62" s="8"/>
      <c r="I62" s="3"/>
      <c r="J62" s="7"/>
      <c r="K62" s="3"/>
      <c r="L62" s="8"/>
      <c r="M62" s="8"/>
    </row>
    <row r="63" spans="2:13" s="1" customFormat="1" ht="18.2" customHeight="1" x14ac:dyDescent="0.2">
      <c r="B63" s="2" t="s">
        <v>226</v>
      </c>
      <c r="C63" s="2" t="s">
        <v>444</v>
      </c>
      <c r="D63" s="2" t="s">
        <v>448</v>
      </c>
      <c r="E63" s="2" t="s">
        <v>227</v>
      </c>
      <c r="F63" s="5">
        <v>145</v>
      </c>
      <c r="G63" s="2" t="s">
        <v>443</v>
      </c>
      <c r="H63" s="6"/>
      <c r="I63" s="2"/>
      <c r="J63" s="5"/>
      <c r="K63" s="2"/>
      <c r="L63" s="6"/>
      <c r="M63" s="6"/>
    </row>
    <row r="64" spans="2:13" s="1" customFormat="1" ht="18.2" customHeight="1" x14ac:dyDescent="0.2">
      <c r="B64" s="3" t="s">
        <v>145</v>
      </c>
      <c r="C64" s="3" t="s">
        <v>441</v>
      </c>
      <c r="D64" s="3"/>
      <c r="E64" s="3" t="s">
        <v>146</v>
      </c>
      <c r="F64" s="7">
        <v>145</v>
      </c>
      <c r="G64" s="3" t="s">
        <v>443</v>
      </c>
      <c r="H64" s="8"/>
      <c r="I64" s="3"/>
      <c r="J64" s="7"/>
      <c r="K64" s="3"/>
      <c r="L64" s="8"/>
      <c r="M64" s="8"/>
    </row>
    <row r="65" spans="2:13" s="1" customFormat="1" ht="18.2" customHeight="1" x14ac:dyDescent="0.2">
      <c r="B65" s="2" t="s">
        <v>262</v>
      </c>
      <c r="C65" s="2" t="s">
        <v>441</v>
      </c>
      <c r="D65" s="2"/>
      <c r="E65" s="2" t="s">
        <v>263</v>
      </c>
      <c r="F65" s="5">
        <v>145</v>
      </c>
      <c r="G65" s="2" t="s">
        <v>443</v>
      </c>
      <c r="H65" s="6"/>
      <c r="I65" s="2"/>
      <c r="J65" s="5"/>
      <c r="K65" s="2"/>
      <c r="L65" s="6"/>
      <c r="M65" s="6"/>
    </row>
    <row r="66" spans="2:13" s="1" customFormat="1" ht="18.2" customHeight="1" x14ac:dyDescent="0.2">
      <c r="B66" s="3" t="s">
        <v>163</v>
      </c>
      <c r="C66" s="3" t="s">
        <v>441</v>
      </c>
      <c r="D66" s="3"/>
      <c r="E66" s="3" t="s">
        <v>164</v>
      </c>
      <c r="F66" s="7">
        <v>145</v>
      </c>
      <c r="G66" s="3" t="s">
        <v>443</v>
      </c>
      <c r="H66" s="8"/>
      <c r="I66" s="3"/>
      <c r="J66" s="7"/>
      <c r="K66" s="3"/>
      <c r="L66" s="8"/>
      <c r="M66" s="8"/>
    </row>
    <row r="67" spans="2:13" s="1" customFormat="1" ht="18.2" customHeight="1" x14ac:dyDescent="0.2">
      <c r="B67" s="2" t="s">
        <v>244</v>
      </c>
      <c r="C67" s="2" t="s">
        <v>441</v>
      </c>
      <c r="D67" s="2"/>
      <c r="E67" s="2" t="s">
        <v>245</v>
      </c>
      <c r="F67" s="5">
        <v>145</v>
      </c>
      <c r="G67" s="2" t="s">
        <v>443</v>
      </c>
      <c r="H67" s="6"/>
      <c r="I67" s="2"/>
      <c r="J67" s="5"/>
      <c r="K67" s="2"/>
      <c r="L67" s="6"/>
      <c r="M67" s="6"/>
    </row>
    <row r="68" spans="2:13" s="1" customFormat="1" ht="18.2" customHeight="1" x14ac:dyDescent="0.2">
      <c r="B68" s="3" t="s">
        <v>30</v>
      </c>
      <c r="C68" s="3" t="s">
        <v>449</v>
      </c>
      <c r="D68" s="3" t="s">
        <v>450</v>
      </c>
      <c r="E68" s="3" t="s">
        <v>31</v>
      </c>
      <c r="F68" s="7">
        <v>145</v>
      </c>
      <c r="G68" s="3" t="s">
        <v>443</v>
      </c>
      <c r="H68" s="8"/>
      <c r="I68" s="3"/>
      <c r="J68" s="7"/>
      <c r="K68" s="3"/>
      <c r="L68" s="8"/>
      <c r="M68" s="8"/>
    </row>
    <row r="69" spans="2:13" s="1" customFormat="1" ht="18.2" customHeight="1" x14ac:dyDescent="0.2">
      <c r="B69" s="2" t="s">
        <v>411</v>
      </c>
      <c r="C69" s="2" t="s">
        <v>441</v>
      </c>
      <c r="D69" s="2"/>
      <c r="E69" s="2" t="s">
        <v>412</v>
      </c>
      <c r="F69" s="5">
        <v>145</v>
      </c>
      <c r="G69" s="2" t="s">
        <v>443</v>
      </c>
      <c r="H69" s="6"/>
      <c r="I69" s="2"/>
      <c r="J69" s="5"/>
      <c r="K69" s="2"/>
      <c r="L69" s="6"/>
      <c r="M69" s="6"/>
    </row>
    <row r="70" spans="2:13" s="1" customFormat="1" ht="18.2" customHeight="1" x14ac:dyDescent="0.2">
      <c r="B70" s="3" t="s">
        <v>422</v>
      </c>
      <c r="C70" s="3" t="s">
        <v>449</v>
      </c>
      <c r="D70" s="3" t="s">
        <v>451</v>
      </c>
      <c r="E70" s="3" t="s">
        <v>423</v>
      </c>
      <c r="F70" s="7">
        <v>145</v>
      </c>
      <c r="G70" s="3" t="s">
        <v>443</v>
      </c>
      <c r="H70" s="8"/>
      <c r="I70" s="3"/>
      <c r="J70" s="7"/>
      <c r="K70" s="3"/>
      <c r="L70" s="8"/>
      <c r="M70" s="8"/>
    </row>
    <row r="71" spans="2:13" s="1" customFormat="1" ht="18.2" customHeight="1" x14ac:dyDescent="0.2">
      <c r="B71" s="2" t="s">
        <v>250</v>
      </c>
      <c r="C71" s="2" t="s">
        <v>441</v>
      </c>
      <c r="D71" s="2"/>
      <c r="E71" s="2" t="s">
        <v>251</v>
      </c>
      <c r="F71" s="5">
        <v>145</v>
      </c>
      <c r="G71" s="2" t="s">
        <v>443</v>
      </c>
      <c r="H71" s="6"/>
      <c r="I71" s="2"/>
      <c r="J71" s="5"/>
      <c r="K71" s="2"/>
      <c r="L71" s="6"/>
      <c r="M71" s="6"/>
    </row>
    <row r="72" spans="2:13" s="1" customFormat="1" ht="18.2" customHeight="1" x14ac:dyDescent="0.2">
      <c r="B72" s="3" t="s">
        <v>223</v>
      </c>
      <c r="C72" s="3" t="s">
        <v>441</v>
      </c>
      <c r="D72" s="3"/>
      <c r="E72" s="3" t="s">
        <v>224</v>
      </c>
      <c r="F72" s="7">
        <v>145</v>
      </c>
      <c r="G72" s="3" t="s">
        <v>443</v>
      </c>
      <c r="H72" s="8"/>
      <c r="I72" s="3"/>
      <c r="J72" s="7"/>
      <c r="K72" s="3"/>
      <c r="L72" s="8"/>
      <c r="M72" s="8"/>
    </row>
    <row r="73" spans="2:13" s="1" customFormat="1" ht="18.2" customHeight="1" x14ac:dyDescent="0.2">
      <c r="B73" s="2" t="s">
        <v>27</v>
      </c>
      <c r="C73" s="2" t="s">
        <v>441</v>
      </c>
      <c r="D73" s="2"/>
      <c r="E73" s="2" t="s">
        <v>28</v>
      </c>
      <c r="F73" s="5">
        <v>145</v>
      </c>
      <c r="G73" s="2" t="s">
        <v>443</v>
      </c>
      <c r="H73" s="6"/>
      <c r="I73" s="2"/>
      <c r="J73" s="5"/>
      <c r="K73" s="2"/>
      <c r="L73" s="6"/>
      <c r="M73" s="6"/>
    </row>
    <row r="74" spans="2:13" s="1" customFormat="1" ht="18.2" customHeight="1" x14ac:dyDescent="0.2">
      <c r="B74" s="3" t="s">
        <v>235</v>
      </c>
      <c r="C74" s="3" t="s">
        <v>441</v>
      </c>
      <c r="D74" s="3"/>
      <c r="E74" s="3" t="s">
        <v>236</v>
      </c>
      <c r="F74" s="7">
        <v>145</v>
      </c>
      <c r="G74" s="3" t="s">
        <v>442</v>
      </c>
      <c r="H74" s="8">
        <v>45807</v>
      </c>
      <c r="I74" s="3"/>
      <c r="J74" s="7"/>
      <c r="K74" s="3"/>
      <c r="L74" s="8"/>
      <c r="M74" s="8"/>
    </row>
    <row r="75" spans="2:13" s="1" customFormat="1" ht="18.2" customHeight="1" x14ac:dyDescent="0.2">
      <c r="B75" s="2" t="s">
        <v>112</v>
      </c>
      <c r="C75" s="2" t="s">
        <v>441</v>
      </c>
      <c r="D75" s="2"/>
      <c r="E75" s="2" t="s">
        <v>113</v>
      </c>
      <c r="F75" s="5">
        <v>145</v>
      </c>
      <c r="G75" s="2" t="s">
        <v>443</v>
      </c>
      <c r="H75" s="6"/>
      <c r="I75" s="2"/>
      <c r="J75" s="5"/>
      <c r="K75" s="2"/>
      <c r="L75" s="6"/>
      <c r="M75" s="6"/>
    </row>
    <row r="76" spans="2:13" s="1" customFormat="1" ht="18.2" customHeight="1" x14ac:dyDescent="0.2">
      <c r="B76" s="3" t="s">
        <v>124</v>
      </c>
      <c r="C76" s="3" t="s">
        <v>441</v>
      </c>
      <c r="D76" s="3"/>
      <c r="E76" s="3" t="s">
        <v>125</v>
      </c>
      <c r="F76" s="7">
        <v>52.99</v>
      </c>
      <c r="G76" s="3" t="s">
        <v>442</v>
      </c>
      <c r="H76" s="8">
        <v>45798</v>
      </c>
      <c r="I76" s="3"/>
      <c r="J76" s="7"/>
      <c r="K76" s="3"/>
      <c r="L76" s="8"/>
      <c r="M76" s="8"/>
    </row>
    <row r="77" spans="2:13" s="1" customFormat="1" ht="18.2" customHeight="1" x14ac:dyDescent="0.2">
      <c r="B77" s="2" t="s">
        <v>253</v>
      </c>
      <c r="C77" s="2" t="s">
        <v>444</v>
      </c>
      <c r="D77" s="2"/>
      <c r="E77" s="2" t="s">
        <v>254</v>
      </c>
      <c r="F77" s="5">
        <v>145</v>
      </c>
      <c r="G77" s="2" t="s">
        <v>443</v>
      </c>
      <c r="H77" s="6"/>
      <c r="I77" s="2"/>
      <c r="J77" s="5"/>
      <c r="K77" s="2"/>
      <c r="L77" s="6"/>
      <c r="M77" s="6"/>
    </row>
    <row r="78" spans="2:13" s="1" customFormat="1" ht="18.2" customHeight="1" x14ac:dyDescent="0.2">
      <c r="B78" s="3" t="s">
        <v>301</v>
      </c>
      <c r="C78" s="3" t="s">
        <v>441</v>
      </c>
      <c r="D78" s="3"/>
      <c r="E78" s="3" t="s">
        <v>302</v>
      </c>
      <c r="F78" s="7">
        <v>145</v>
      </c>
      <c r="G78" s="3" t="s">
        <v>443</v>
      </c>
      <c r="H78" s="8"/>
      <c r="I78" s="3"/>
      <c r="J78" s="7"/>
      <c r="K78" s="3"/>
      <c r="L78" s="8"/>
      <c r="M78" s="8"/>
    </row>
    <row r="79" spans="2:13" s="1" customFormat="1" ht="18.2" customHeight="1" x14ac:dyDescent="0.2">
      <c r="B79" s="2" t="s">
        <v>85</v>
      </c>
      <c r="C79" s="2" t="s">
        <v>441</v>
      </c>
      <c r="D79" s="2"/>
      <c r="E79" s="2" t="s">
        <v>86</v>
      </c>
      <c r="F79" s="5">
        <v>145</v>
      </c>
      <c r="G79" s="2" t="s">
        <v>443</v>
      </c>
      <c r="H79" s="6"/>
      <c r="I79" s="2"/>
      <c r="J79" s="5"/>
      <c r="K79" s="2"/>
      <c r="L79" s="6"/>
      <c r="M79" s="6"/>
    </row>
    <row r="80" spans="2:13" s="1" customFormat="1" ht="18.2" customHeight="1" x14ac:dyDescent="0.2">
      <c r="B80" s="3" t="s">
        <v>151</v>
      </c>
      <c r="C80" s="3" t="s">
        <v>441</v>
      </c>
      <c r="D80" s="3"/>
      <c r="E80" s="3" t="s">
        <v>152</v>
      </c>
      <c r="F80" s="7">
        <v>145</v>
      </c>
      <c r="G80" s="3" t="s">
        <v>443</v>
      </c>
      <c r="H80" s="8"/>
      <c r="I80" s="3"/>
      <c r="J80" s="7"/>
      <c r="K80" s="3"/>
      <c r="L80" s="8"/>
      <c r="M80" s="8"/>
    </row>
    <row r="81" spans="2:13" s="1" customFormat="1" ht="18.2" customHeight="1" x14ac:dyDescent="0.2">
      <c r="B81" s="2" t="s">
        <v>363</v>
      </c>
      <c r="C81" s="2" t="s">
        <v>441</v>
      </c>
      <c r="D81" s="2"/>
      <c r="E81" s="2" t="s">
        <v>364</v>
      </c>
      <c r="F81" s="5">
        <v>135</v>
      </c>
      <c r="G81" s="2" t="s">
        <v>443</v>
      </c>
      <c r="H81" s="6"/>
      <c r="I81" s="2"/>
      <c r="J81" s="5"/>
      <c r="K81" s="2"/>
      <c r="L81" s="6"/>
      <c r="M81" s="6"/>
    </row>
    <row r="82" spans="2:13" s="1" customFormat="1" ht="18.2" customHeight="1" x14ac:dyDescent="0.2">
      <c r="B82" s="3" t="s">
        <v>193</v>
      </c>
      <c r="C82" s="3" t="s">
        <v>441</v>
      </c>
      <c r="D82" s="3"/>
      <c r="E82" s="3" t="s">
        <v>194</v>
      </c>
      <c r="F82" s="7">
        <v>145</v>
      </c>
      <c r="G82" s="3" t="s">
        <v>443</v>
      </c>
      <c r="H82" s="8"/>
      <c r="I82" s="3"/>
      <c r="J82" s="7"/>
      <c r="K82" s="3"/>
      <c r="L82" s="8"/>
      <c r="M82" s="8"/>
    </row>
    <row r="83" spans="2:13" s="1" customFormat="1" ht="18.2" customHeight="1" x14ac:dyDescent="0.2">
      <c r="B83" s="2" t="s">
        <v>133</v>
      </c>
      <c r="C83" s="2" t="s">
        <v>441</v>
      </c>
      <c r="D83" s="2"/>
      <c r="E83" s="2" t="s">
        <v>134</v>
      </c>
      <c r="F83" s="5">
        <v>145</v>
      </c>
      <c r="G83" s="2" t="s">
        <v>442</v>
      </c>
      <c r="H83" s="6">
        <v>45793</v>
      </c>
      <c r="I83" s="2"/>
      <c r="J83" s="5"/>
      <c r="K83" s="2"/>
      <c r="L83" s="6"/>
      <c r="M83" s="6"/>
    </row>
    <row r="84" spans="2:13" s="1" customFormat="1" ht="18.2" customHeight="1" x14ac:dyDescent="0.2">
      <c r="B84" s="3" t="s">
        <v>61</v>
      </c>
      <c r="C84" s="3" t="s">
        <v>441</v>
      </c>
      <c r="D84" s="3"/>
      <c r="E84" s="3" t="s">
        <v>62</v>
      </c>
      <c r="F84" s="7">
        <v>145</v>
      </c>
      <c r="G84" s="3" t="s">
        <v>442</v>
      </c>
      <c r="H84" s="8">
        <v>45796</v>
      </c>
      <c r="I84" s="3"/>
      <c r="J84" s="7"/>
      <c r="K84" s="3"/>
      <c r="L84" s="8"/>
      <c r="M84" s="8"/>
    </row>
    <row r="85" spans="2:13" s="1" customFormat="1" ht="18.2" customHeight="1" x14ac:dyDescent="0.2">
      <c r="B85" s="2" t="s">
        <v>315</v>
      </c>
      <c r="C85" s="2" t="s">
        <v>441</v>
      </c>
      <c r="D85" s="2"/>
      <c r="E85" s="2" t="s">
        <v>316</v>
      </c>
      <c r="F85" s="5">
        <v>52.99</v>
      </c>
      <c r="G85" s="2" t="s">
        <v>442</v>
      </c>
      <c r="H85" s="6"/>
      <c r="I85" s="2"/>
      <c r="J85" s="5"/>
      <c r="K85" s="2"/>
      <c r="L85" s="6"/>
      <c r="M85" s="6"/>
    </row>
    <row r="86" spans="2:13" s="1" customFormat="1" ht="18.2" customHeight="1" x14ac:dyDescent="0.2">
      <c r="B86" s="3" t="s">
        <v>220</v>
      </c>
      <c r="C86" s="3" t="s">
        <v>441</v>
      </c>
      <c r="D86" s="3"/>
      <c r="E86" s="3" t="s">
        <v>221</v>
      </c>
      <c r="F86" s="7">
        <v>145</v>
      </c>
      <c r="G86" s="3" t="s">
        <v>443</v>
      </c>
      <c r="H86" s="8"/>
      <c r="I86" s="3"/>
      <c r="J86" s="7"/>
      <c r="K86" s="3"/>
      <c r="L86" s="8"/>
      <c r="M86" s="8"/>
    </row>
    <row r="87" spans="2:13" s="1" customFormat="1" ht="18.2" customHeight="1" x14ac:dyDescent="0.2">
      <c r="B87" s="2" t="s">
        <v>402</v>
      </c>
      <c r="C87" s="2" t="s">
        <v>441</v>
      </c>
      <c r="D87" s="2"/>
      <c r="E87" s="2" t="s">
        <v>403</v>
      </c>
      <c r="F87" s="5">
        <v>145</v>
      </c>
      <c r="G87" s="2" t="s">
        <v>443</v>
      </c>
      <c r="H87" s="6"/>
      <c r="I87" s="2"/>
      <c r="J87" s="5"/>
      <c r="K87" s="2"/>
      <c r="L87" s="6"/>
      <c r="M87" s="6"/>
    </row>
    <row r="88" spans="2:13" s="1" customFormat="1" ht="18.2" customHeight="1" x14ac:dyDescent="0.2">
      <c r="B88" s="3" t="s">
        <v>214</v>
      </c>
      <c r="C88" s="3" t="s">
        <v>441</v>
      </c>
      <c r="D88" s="3"/>
      <c r="E88" s="3" t="s">
        <v>215</v>
      </c>
      <c r="F88" s="7">
        <v>145</v>
      </c>
      <c r="G88" s="3" t="s">
        <v>443</v>
      </c>
      <c r="H88" s="8"/>
      <c r="I88" s="3"/>
      <c r="J88" s="7"/>
      <c r="K88" s="3"/>
      <c r="L88" s="8"/>
      <c r="M88" s="8"/>
    </row>
    <row r="89" spans="2:13" s="1" customFormat="1" ht="18.2" customHeight="1" x14ac:dyDescent="0.2">
      <c r="B89" s="2" t="s">
        <v>79</v>
      </c>
      <c r="C89" s="2" t="s">
        <v>441</v>
      </c>
      <c r="D89" s="2"/>
      <c r="E89" s="2" t="s">
        <v>80</v>
      </c>
      <c r="F89" s="5">
        <v>145</v>
      </c>
      <c r="G89" s="2" t="s">
        <v>443</v>
      </c>
      <c r="H89" s="6"/>
      <c r="I89" s="2"/>
      <c r="J89" s="5"/>
      <c r="K89" s="2"/>
      <c r="L89" s="6"/>
      <c r="M89" s="6"/>
    </row>
    <row r="90" spans="2:13" s="1" customFormat="1" ht="18.2" customHeight="1" x14ac:dyDescent="0.2">
      <c r="B90" s="3" t="s">
        <v>45</v>
      </c>
      <c r="C90" s="3" t="s">
        <v>441</v>
      </c>
      <c r="D90" s="3"/>
      <c r="E90" s="3" t="s">
        <v>46</v>
      </c>
      <c r="F90" s="7">
        <v>145</v>
      </c>
      <c r="G90" s="3" t="s">
        <v>443</v>
      </c>
      <c r="H90" s="8"/>
      <c r="I90" s="3"/>
      <c r="J90" s="7"/>
      <c r="K90" s="3"/>
      <c r="L90" s="8"/>
      <c r="M90" s="8"/>
    </row>
    <row r="91" spans="2:13" s="1" customFormat="1" ht="18.2" customHeight="1" x14ac:dyDescent="0.2">
      <c r="B91" s="2" t="s">
        <v>42</v>
      </c>
      <c r="C91" s="2" t="s">
        <v>441</v>
      </c>
      <c r="D91" s="2"/>
      <c r="E91" s="2" t="s">
        <v>43</v>
      </c>
      <c r="F91" s="5">
        <v>290</v>
      </c>
      <c r="G91" s="2" t="s">
        <v>443</v>
      </c>
      <c r="H91" s="6"/>
      <c r="I91" s="2"/>
      <c r="J91" s="5"/>
      <c r="K91" s="2"/>
      <c r="L91" s="6"/>
      <c r="M91" s="6"/>
    </row>
    <row r="92" spans="2:13" s="1" customFormat="1" ht="18.2" customHeight="1" x14ac:dyDescent="0.2">
      <c r="B92" s="3" t="s">
        <v>47</v>
      </c>
      <c r="C92" s="3" t="s">
        <v>441</v>
      </c>
      <c r="D92" s="3"/>
      <c r="E92" s="3" t="s">
        <v>48</v>
      </c>
      <c r="F92" s="7">
        <v>145</v>
      </c>
      <c r="G92" s="3" t="s">
        <v>443</v>
      </c>
      <c r="H92" s="8"/>
      <c r="I92" s="3"/>
      <c r="J92" s="7"/>
      <c r="K92" s="3"/>
      <c r="L92" s="8"/>
      <c r="M92" s="8"/>
    </row>
    <row r="93" spans="2:13" s="1" customFormat="1" ht="18.2" customHeight="1" x14ac:dyDescent="0.2">
      <c r="B93" s="2" t="s">
        <v>15</v>
      </c>
      <c r="C93" s="2" t="s">
        <v>441</v>
      </c>
      <c r="D93" s="2"/>
      <c r="E93" s="2" t="s">
        <v>16</v>
      </c>
      <c r="F93" s="5">
        <v>145</v>
      </c>
      <c r="G93" s="2" t="s">
        <v>443</v>
      </c>
      <c r="H93" s="6"/>
      <c r="I93" s="2"/>
      <c r="J93" s="5"/>
      <c r="K93" s="2"/>
      <c r="L93" s="6"/>
      <c r="M93" s="6"/>
    </row>
    <row r="94" spans="2:13" s="1" customFormat="1" ht="18.2" customHeight="1" x14ac:dyDescent="0.2">
      <c r="B94" s="3" t="s">
        <v>369</v>
      </c>
      <c r="C94" s="3" t="s">
        <v>441</v>
      </c>
      <c r="D94" s="3"/>
      <c r="E94" s="3" t="s">
        <v>370</v>
      </c>
      <c r="F94" s="7">
        <v>145</v>
      </c>
      <c r="G94" s="3" t="s">
        <v>442</v>
      </c>
      <c r="H94" s="8">
        <v>45788</v>
      </c>
      <c r="I94" s="3"/>
      <c r="J94" s="7"/>
      <c r="K94" s="3"/>
      <c r="L94" s="8"/>
      <c r="M94" s="8"/>
    </row>
    <row r="95" spans="2:13" s="1" customFormat="1" ht="18.2" customHeight="1" x14ac:dyDescent="0.2">
      <c r="B95" s="2" t="s">
        <v>52</v>
      </c>
      <c r="C95" s="2" t="s">
        <v>441</v>
      </c>
      <c r="D95" s="2"/>
      <c r="E95" s="2" t="s">
        <v>53</v>
      </c>
      <c r="F95" s="5">
        <v>145</v>
      </c>
      <c r="G95" s="2" t="s">
        <v>443</v>
      </c>
      <c r="H95" s="6"/>
      <c r="I95" s="2"/>
      <c r="J95" s="5"/>
      <c r="K95" s="2"/>
      <c r="L95" s="6"/>
      <c r="M95" s="6"/>
    </row>
    <row r="96" spans="2:13" s="1" customFormat="1" ht="18.2" customHeight="1" x14ac:dyDescent="0.2">
      <c r="B96" s="3" t="s">
        <v>416</v>
      </c>
      <c r="C96" s="3" t="s">
        <v>441</v>
      </c>
      <c r="D96" s="3"/>
      <c r="E96" s="3" t="s">
        <v>417</v>
      </c>
      <c r="F96" s="7">
        <v>135</v>
      </c>
      <c r="G96" s="3" t="s">
        <v>442</v>
      </c>
      <c r="H96" s="8">
        <v>45786</v>
      </c>
      <c r="I96" s="3"/>
      <c r="J96" s="7"/>
      <c r="K96" s="3"/>
      <c r="L96" s="8"/>
      <c r="M96" s="8"/>
    </row>
    <row r="97" spans="2:13" s="1" customFormat="1" ht="18.2" customHeight="1" x14ac:dyDescent="0.2">
      <c r="B97" s="2" t="s">
        <v>196</v>
      </c>
      <c r="C97" s="2" t="s">
        <v>441</v>
      </c>
      <c r="D97" s="2"/>
      <c r="E97" s="2" t="s">
        <v>197</v>
      </c>
      <c r="F97" s="5">
        <v>145</v>
      </c>
      <c r="G97" s="2" t="s">
        <v>443</v>
      </c>
      <c r="H97" s="6"/>
      <c r="I97" s="2"/>
      <c r="J97" s="5"/>
      <c r="K97" s="2"/>
      <c r="L97" s="6"/>
      <c r="M97" s="6"/>
    </row>
    <row r="98" spans="2:13" s="1" customFormat="1" ht="18.2" customHeight="1" x14ac:dyDescent="0.2">
      <c r="B98" s="3" t="s">
        <v>375</v>
      </c>
      <c r="C98" s="3" t="s">
        <v>441</v>
      </c>
      <c r="D98" s="3"/>
      <c r="E98" s="3" t="s">
        <v>376</v>
      </c>
      <c r="F98" s="7">
        <v>145</v>
      </c>
      <c r="G98" s="3" t="s">
        <v>443</v>
      </c>
      <c r="H98" s="8"/>
      <c r="I98" s="3"/>
      <c r="J98" s="7"/>
      <c r="K98" s="3"/>
      <c r="L98" s="8"/>
      <c r="M98" s="8"/>
    </row>
    <row r="99" spans="2:13" s="1" customFormat="1" ht="18.2" customHeight="1" x14ac:dyDescent="0.2">
      <c r="B99" s="2" t="s">
        <v>321</v>
      </c>
      <c r="C99" s="2" t="s">
        <v>441</v>
      </c>
      <c r="D99" s="2"/>
      <c r="E99" s="2" t="s">
        <v>322</v>
      </c>
      <c r="F99" s="5">
        <v>145</v>
      </c>
      <c r="G99" s="2" t="s">
        <v>442</v>
      </c>
      <c r="H99" s="6">
        <v>45786</v>
      </c>
      <c r="I99" s="2"/>
      <c r="J99" s="5"/>
      <c r="K99" s="2"/>
      <c r="L99" s="6"/>
      <c r="M99" s="6"/>
    </row>
    <row r="100" spans="2:13" s="1" customFormat="1" ht="18.2" customHeight="1" x14ac:dyDescent="0.2">
      <c r="B100" s="3" t="s">
        <v>208</v>
      </c>
      <c r="C100" s="3" t="s">
        <v>441</v>
      </c>
      <c r="D100" s="3"/>
      <c r="E100" s="3" t="s">
        <v>209</v>
      </c>
      <c r="F100" s="7">
        <v>145</v>
      </c>
      <c r="G100" s="3" t="s">
        <v>443</v>
      </c>
      <c r="H100" s="8"/>
      <c r="I100" s="3"/>
      <c r="J100" s="7"/>
      <c r="K100" s="3"/>
      <c r="L100" s="8"/>
      <c r="M100" s="8"/>
    </row>
    <row r="101" spans="2:13" s="1" customFormat="1" ht="18.2" customHeight="1" x14ac:dyDescent="0.2">
      <c r="B101" s="2" t="s">
        <v>265</v>
      </c>
      <c r="C101" s="2" t="s">
        <v>441</v>
      </c>
      <c r="D101" s="2"/>
      <c r="E101" s="2" t="s">
        <v>266</v>
      </c>
      <c r="F101" s="5">
        <v>145</v>
      </c>
      <c r="G101" s="2" t="s">
        <v>443</v>
      </c>
      <c r="H101" s="6"/>
      <c r="I101" s="2"/>
      <c r="J101" s="5"/>
      <c r="K101" s="2"/>
      <c r="L101" s="6"/>
      <c r="M101" s="6"/>
    </row>
    <row r="102" spans="2:13" s="1" customFormat="1" ht="18.2" customHeight="1" x14ac:dyDescent="0.2">
      <c r="B102" s="3" t="s">
        <v>130</v>
      </c>
      <c r="C102" s="3" t="s">
        <v>441</v>
      </c>
      <c r="D102" s="3"/>
      <c r="E102" s="3" t="s">
        <v>131</v>
      </c>
      <c r="F102" s="7">
        <v>145</v>
      </c>
      <c r="G102" s="3" t="s">
        <v>442</v>
      </c>
      <c r="H102" s="8">
        <v>45797</v>
      </c>
      <c r="I102" s="3"/>
      <c r="J102" s="7"/>
      <c r="K102" s="3"/>
      <c r="L102" s="8"/>
      <c r="M102" s="8"/>
    </row>
    <row r="103" spans="2:13" s="1" customFormat="1" ht="18.2" customHeight="1" x14ac:dyDescent="0.2">
      <c r="B103" s="2" t="s">
        <v>259</v>
      </c>
      <c r="C103" s="2" t="s">
        <v>441</v>
      </c>
      <c r="D103" s="2"/>
      <c r="E103" s="2" t="s">
        <v>260</v>
      </c>
      <c r="F103" s="5">
        <v>145</v>
      </c>
      <c r="G103" s="2" t="s">
        <v>442</v>
      </c>
      <c r="H103" s="6"/>
      <c r="I103" s="2"/>
      <c r="J103" s="5"/>
      <c r="K103" s="2"/>
      <c r="L103" s="6"/>
      <c r="M103" s="6"/>
    </row>
    <row r="104" spans="2:13" s="1" customFormat="1" ht="18.2" customHeight="1" x14ac:dyDescent="0.2">
      <c r="B104" s="3" t="s">
        <v>97</v>
      </c>
      <c r="C104" s="3" t="s">
        <v>441</v>
      </c>
      <c r="D104" s="3"/>
      <c r="E104" s="3" t="s">
        <v>98</v>
      </c>
      <c r="F104" s="7">
        <v>145</v>
      </c>
      <c r="G104" s="3" t="s">
        <v>442</v>
      </c>
      <c r="H104" s="8">
        <v>45786</v>
      </c>
      <c r="I104" s="3"/>
      <c r="J104" s="7"/>
      <c r="K104" s="3"/>
      <c r="L104" s="8"/>
      <c r="M104" s="8"/>
    </row>
    <row r="105" spans="2:13" s="1" customFormat="1" ht="18.2" customHeight="1" x14ac:dyDescent="0.2">
      <c r="B105" s="2" t="s">
        <v>24</v>
      </c>
      <c r="C105" s="2" t="s">
        <v>441</v>
      </c>
      <c r="D105" s="2"/>
      <c r="E105" s="2" t="s">
        <v>25</v>
      </c>
      <c r="F105" s="5">
        <v>145</v>
      </c>
      <c r="G105" s="2" t="s">
        <v>443</v>
      </c>
      <c r="H105" s="6"/>
      <c r="I105" s="2"/>
      <c r="J105" s="5"/>
      <c r="K105" s="2"/>
      <c r="L105" s="6"/>
      <c r="M105" s="6"/>
    </row>
    <row r="106" spans="2:13" s="1" customFormat="1" ht="18.2" customHeight="1" x14ac:dyDescent="0.2">
      <c r="B106" s="3" t="s">
        <v>109</v>
      </c>
      <c r="C106" s="3" t="s">
        <v>441</v>
      </c>
      <c r="D106" s="3"/>
      <c r="E106" s="3" t="s">
        <v>110</v>
      </c>
      <c r="F106" s="7">
        <v>145</v>
      </c>
      <c r="G106" s="3" t="s">
        <v>443</v>
      </c>
      <c r="H106" s="8"/>
      <c r="I106" s="3"/>
      <c r="J106" s="7"/>
      <c r="K106" s="3"/>
      <c r="L106" s="8"/>
      <c r="M106" s="8"/>
    </row>
    <row r="107" spans="2:13" s="1" customFormat="1" ht="18.2" customHeight="1" x14ac:dyDescent="0.2">
      <c r="B107" s="2" t="s">
        <v>378</v>
      </c>
      <c r="C107" s="2" t="s">
        <v>441</v>
      </c>
      <c r="D107" s="2"/>
      <c r="E107" s="2" t="s">
        <v>379</v>
      </c>
      <c r="F107" s="5">
        <v>145</v>
      </c>
      <c r="G107" s="2" t="s">
        <v>442</v>
      </c>
      <c r="H107" s="6"/>
      <c r="I107" s="2"/>
      <c r="J107" s="5"/>
      <c r="K107" s="2"/>
      <c r="L107" s="6"/>
      <c r="M107" s="6"/>
    </row>
    <row r="108" spans="2:13" s="1" customFormat="1" ht="18.2" customHeight="1" x14ac:dyDescent="0.2">
      <c r="B108" s="3" t="s">
        <v>12</v>
      </c>
      <c r="C108" s="3" t="s">
        <v>441</v>
      </c>
      <c r="D108" s="3"/>
      <c r="E108" s="3" t="s">
        <v>13</v>
      </c>
      <c r="F108" s="7">
        <v>145</v>
      </c>
      <c r="G108" s="3" t="s">
        <v>443</v>
      </c>
      <c r="H108" s="8"/>
      <c r="I108" s="3"/>
      <c r="J108" s="7"/>
      <c r="K108" s="3"/>
      <c r="L108" s="8"/>
      <c r="M108" s="8"/>
    </row>
    <row r="109" spans="2:13" s="1" customFormat="1" ht="18.2" customHeight="1" x14ac:dyDescent="0.2">
      <c r="B109" s="2" t="s">
        <v>232</v>
      </c>
      <c r="C109" s="2" t="s">
        <v>441</v>
      </c>
      <c r="D109" s="2"/>
      <c r="E109" s="2" t="s">
        <v>233</v>
      </c>
      <c r="F109" s="5">
        <v>145</v>
      </c>
      <c r="G109" s="2" t="s">
        <v>442</v>
      </c>
      <c r="H109" s="6">
        <v>45782</v>
      </c>
      <c r="I109" s="2"/>
      <c r="J109" s="5"/>
      <c r="K109" s="2"/>
      <c r="L109" s="6"/>
      <c r="M109" s="6"/>
    </row>
    <row r="110" spans="2:13" s="1" customFormat="1" ht="18.2" customHeight="1" x14ac:dyDescent="0.2">
      <c r="B110" s="3" t="s">
        <v>172</v>
      </c>
      <c r="C110" s="3" t="s">
        <v>441</v>
      </c>
      <c r="D110" s="3"/>
      <c r="E110" s="3" t="s">
        <v>173</v>
      </c>
      <c r="F110" s="7">
        <v>145</v>
      </c>
      <c r="G110" s="3" t="s">
        <v>443</v>
      </c>
      <c r="H110" s="8"/>
      <c r="I110" s="3"/>
      <c r="J110" s="7"/>
      <c r="K110" s="3"/>
      <c r="L110" s="8"/>
      <c r="M110" s="8"/>
    </row>
    <row r="111" spans="2:13" s="1" customFormat="1" ht="18.2" customHeight="1" x14ac:dyDescent="0.2">
      <c r="B111" s="2" t="s">
        <v>73</v>
      </c>
      <c r="C111" s="2" t="s">
        <v>441</v>
      </c>
      <c r="D111" s="2"/>
      <c r="E111" s="2" t="s">
        <v>74</v>
      </c>
      <c r="F111" s="5">
        <v>145</v>
      </c>
      <c r="G111" s="2" t="s">
        <v>443</v>
      </c>
      <c r="H111" s="6"/>
      <c r="I111" s="2"/>
      <c r="J111" s="5"/>
      <c r="K111" s="2"/>
      <c r="L111" s="6"/>
      <c r="M111" s="6"/>
    </row>
    <row r="112" spans="2:13" s="1" customFormat="1" ht="18.2" customHeight="1" x14ac:dyDescent="0.2">
      <c r="B112" s="3" t="s">
        <v>142</v>
      </c>
      <c r="C112" s="3" t="s">
        <v>441</v>
      </c>
      <c r="D112" s="3"/>
      <c r="E112" s="3" t="s">
        <v>143</v>
      </c>
      <c r="F112" s="7">
        <v>145</v>
      </c>
      <c r="G112" s="3" t="s">
        <v>443</v>
      </c>
      <c r="H112" s="8"/>
      <c r="I112" s="3"/>
      <c r="J112" s="7"/>
      <c r="K112" s="3"/>
      <c r="L112" s="8"/>
      <c r="M112" s="8"/>
    </row>
    <row r="113" spans="2:13" s="1" customFormat="1" ht="18.2" customHeight="1" x14ac:dyDescent="0.2">
      <c r="B113" s="2" t="s">
        <v>345</v>
      </c>
      <c r="C113" s="2" t="s">
        <v>441</v>
      </c>
      <c r="D113" s="2"/>
      <c r="E113" s="2" t="s">
        <v>346</v>
      </c>
      <c r="F113" s="5">
        <v>145</v>
      </c>
      <c r="G113" s="2" t="s">
        <v>443</v>
      </c>
      <c r="H113" s="6"/>
      <c r="I113" s="2"/>
      <c r="J113" s="5"/>
      <c r="K113" s="2"/>
      <c r="L113" s="6"/>
      <c r="M113" s="6"/>
    </row>
    <row r="114" spans="2:13" s="1" customFormat="1" ht="18.2" customHeight="1" x14ac:dyDescent="0.2">
      <c r="B114" s="3" t="s">
        <v>295</v>
      </c>
      <c r="C114" s="3" t="s">
        <v>441</v>
      </c>
      <c r="D114" s="3"/>
      <c r="E114" s="3" t="s">
        <v>296</v>
      </c>
      <c r="F114" s="7">
        <v>145</v>
      </c>
      <c r="G114" s="3" t="s">
        <v>443</v>
      </c>
      <c r="H114" s="8"/>
      <c r="I114" s="3"/>
      <c r="J114" s="7"/>
      <c r="K114" s="3"/>
      <c r="L114" s="8"/>
      <c r="M114" s="8"/>
    </row>
    <row r="115" spans="2:13" s="1" customFormat="1" ht="18.2" customHeight="1" x14ac:dyDescent="0.2">
      <c r="B115" s="2" t="s">
        <v>348</v>
      </c>
      <c r="C115" s="2" t="s">
        <v>441</v>
      </c>
      <c r="D115" s="2"/>
      <c r="E115" s="2" t="s">
        <v>349</v>
      </c>
      <c r="F115" s="5">
        <v>145</v>
      </c>
      <c r="G115" s="2" t="s">
        <v>443</v>
      </c>
      <c r="H115" s="6"/>
      <c r="I115" s="2"/>
      <c r="J115" s="5"/>
      <c r="K115" s="2"/>
      <c r="L115" s="6"/>
      <c r="M115" s="6"/>
    </row>
    <row r="116" spans="2:13" s="1" customFormat="1" ht="18.2" customHeight="1" x14ac:dyDescent="0.2">
      <c r="B116" s="3" t="s">
        <v>55</v>
      </c>
      <c r="C116" s="3" t="s">
        <v>441</v>
      </c>
      <c r="D116" s="3"/>
      <c r="E116" s="3" t="s">
        <v>56</v>
      </c>
      <c r="F116" s="7">
        <v>135</v>
      </c>
      <c r="G116" s="3" t="s">
        <v>442</v>
      </c>
      <c r="H116" s="8">
        <v>45786</v>
      </c>
      <c r="I116" s="3"/>
      <c r="J116" s="7"/>
      <c r="K116" s="3"/>
      <c r="L116" s="8"/>
      <c r="M116" s="8"/>
    </row>
    <row r="117" spans="2:13" s="1" customFormat="1" ht="18.2" customHeight="1" x14ac:dyDescent="0.2">
      <c r="B117" s="2" t="s">
        <v>304</v>
      </c>
      <c r="C117" s="2" t="s">
        <v>441</v>
      </c>
      <c r="D117" s="2"/>
      <c r="E117" s="2" t="s">
        <v>305</v>
      </c>
      <c r="F117" s="5">
        <v>145</v>
      </c>
      <c r="G117" s="2" t="s">
        <v>443</v>
      </c>
      <c r="H117" s="6"/>
      <c r="I117" s="2"/>
      <c r="J117" s="5"/>
      <c r="K117" s="2"/>
      <c r="L117" s="6"/>
      <c r="M117" s="6"/>
    </row>
    <row r="118" spans="2:13" s="1" customFormat="1" ht="18.2" customHeight="1" x14ac:dyDescent="0.2">
      <c r="B118" s="3" t="s">
        <v>202</v>
      </c>
      <c r="C118" s="3" t="s">
        <v>441</v>
      </c>
      <c r="D118" s="3"/>
      <c r="E118" s="3" t="s">
        <v>203</v>
      </c>
      <c r="F118" s="7">
        <v>145</v>
      </c>
      <c r="G118" s="3" t="s">
        <v>443</v>
      </c>
      <c r="H118" s="8"/>
      <c r="I118" s="3"/>
      <c r="J118" s="7"/>
      <c r="K118" s="3"/>
      <c r="L118" s="8"/>
      <c r="M118" s="8"/>
    </row>
    <row r="119" spans="2:13" s="1" customFormat="1" ht="18.2" customHeight="1" x14ac:dyDescent="0.2">
      <c r="B119" s="2" t="s">
        <v>70</v>
      </c>
      <c r="C119" s="2" t="s">
        <v>441</v>
      </c>
      <c r="D119" s="2"/>
      <c r="E119" s="2" t="s">
        <v>71</v>
      </c>
      <c r="F119" s="5">
        <v>145</v>
      </c>
      <c r="G119" s="2" t="s">
        <v>443</v>
      </c>
      <c r="H119" s="6"/>
      <c r="I119" s="2"/>
      <c r="J119" s="5"/>
      <c r="K119" s="2"/>
      <c r="L119" s="6"/>
      <c r="M119" s="6"/>
    </row>
    <row r="120" spans="2:13" s="1" customFormat="1" ht="18.2" customHeight="1" x14ac:dyDescent="0.2">
      <c r="B120" s="3" t="s">
        <v>181</v>
      </c>
      <c r="C120" s="3" t="s">
        <v>441</v>
      </c>
      <c r="D120" s="3"/>
      <c r="E120" s="3" t="s">
        <v>182</v>
      </c>
      <c r="F120" s="7">
        <v>145</v>
      </c>
      <c r="G120" s="3" t="s">
        <v>443</v>
      </c>
      <c r="H120" s="8"/>
      <c r="I120" s="3"/>
      <c r="J120" s="7"/>
      <c r="K120" s="3"/>
      <c r="L120" s="8"/>
      <c r="M120" s="8"/>
    </row>
    <row r="121" spans="2:13" s="1" customFormat="1" ht="18.2" customHeight="1" x14ac:dyDescent="0.2">
      <c r="B121" s="2" t="s">
        <v>283</v>
      </c>
      <c r="C121" s="2" t="s">
        <v>441</v>
      </c>
      <c r="D121" s="2"/>
      <c r="E121" s="2" t="s">
        <v>284</v>
      </c>
      <c r="F121" s="5">
        <v>145</v>
      </c>
      <c r="G121" s="2" t="s">
        <v>443</v>
      </c>
      <c r="H121" s="6"/>
      <c r="I121" s="2"/>
      <c r="J121" s="5"/>
      <c r="K121" s="2"/>
      <c r="L121" s="6"/>
      <c r="M121" s="6"/>
    </row>
    <row r="122" spans="2:13" s="1" customFormat="1" ht="18.2" customHeight="1" x14ac:dyDescent="0.2">
      <c r="B122" s="3" t="s">
        <v>91</v>
      </c>
      <c r="C122" s="3" t="s">
        <v>441</v>
      </c>
      <c r="D122" s="3"/>
      <c r="E122" s="3" t="s">
        <v>92</v>
      </c>
      <c r="F122" s="7">
        <v>135</v>
      </c>
      <c r="G122" s="3" t="s">
        <v>442</v>
      </c>
      <c r="H122" s="8"/>
      <c r="I122" s="3"/>
      <c r="J122" s="7"/>
      <c r="K122" s="3"/>
      <c r="L122" s="8"/>
      <c r="M122" s="8"/>
    </row>
    <row r="123" spans="2:13" s="1" customFormat="1" ht="18.2" customHeight="1" x14ac:dyDescent="0.2">
      <c r="B123" s="2" t="s">
        <v>67</v>
      </c>
      <c r="C123" s="2" t="s">
        <v>441</v>
      </c>
      <c r="D123" s="2"/>
      <c r="E123" s="2" t="s">
        <v>68</v>
      </c>
      <c r="F123" s="5">
        <v>135</v>
      </c>
      <c r="G123" s="2" t="s">
        <v>442</v>
      </c>
      <c r="H123" s="6"/>
      <c r="I123" s="2"/>
      <c r="J123" s="5"/>
      <c r="K123" s="2"/>
      <c r="L123" s="6"/>
      <c r="M123" s="6"/>
    </row>
    <row r="124" spans="2:13" s="1" customFormat="1" ht="18.2" customHeight="1" x14ac:dyDescent="0.2">
      <c r="B124" s="3" t="s">
        <v>274</v>
      </c>
      <c r="C124" s="3" t="s">
        <v>441</v>
      </c>
      <c r="D124" s="3"/>
      <c r="E124" s="3" t="s">
        <v>275</v>
      </c>
      <c r="F124" s="7">
        <v>145</v>
      </c>
      <c r="G124" s="3" t="s">
        <v>443</v>
      </c>
      <c r="H124" s="8"/>
      <c r="I124" s="3"/>
      <c r="J124" s="7"/>
      <c r="K124" s="3"/>
      <c r="L124" s="8"/>
      <c r="M124" s="8"/>
    </row>
    <row r="125" spans="2:13" s="1" customFormat="1" ht="18.2" customHeight="1" x14ac:dyDescent="0.2">
      <c r="B125" s="2" t="s">
        <v>118</v>
      </c>
      <c r="C125" s="2" t="s">
        <v>441</v>
      </c>
      <c r="D125" s="2"/>
      <c r="E125" s="2" t="s">
        <v>119</v>
      </c>
      <c r="F125" s="5">
        <v>145</v>
      </c>
      <c r="G125" s="2" t="s">
        <v>443</v>
      </c>
      <c r="H125" s="6"/>
      <c r="I125" s="2"/>
      <c r="J125" s="5"/>
      <c r="K125" s="2"/>
      <c r="L125" s="6"/>
      <c r="M125" s="6"/>
    </row>
    <row r="126" spans="2:13" s="1" customFormat="1" ht="18.2" customHeight="1" x14ac:dyDescent="0.2">
      <c r="B126" s="3" t="s">
        <v>310</v>
      </c>
      <c r="C126" s="3" t="s">
        <v>441</v>
      </c>
      <c r="D126" s="3"/>
      <c r="E126" s="3" t="s">
        <v>311</v>
      </c>
      <c r="F126" s="7">
        <v>145</v>
      </c>
      <c r="G126" s="3" t="s">
        <v>443</v>
      </c>
      <c r="H126" s="8"/>
      <c r="I126" s="3"/>
      <c r="J126" s="7"/>
      <c r="K126" s="3"/>
      <c r="L126" s="8"/>
      <c r="M126" s="8"/>
    </row>
    <row r="127" spans="2:13" s="1" customFormat="1" ht="18.2" customHeight="1" x14ac:dyDescent="0.2">
      <c r="B127" s="2" t="s">
        <v>333</v>
      </c>
      <c r="C127" s="2" t="s">
        <v>441</v>
      </c>
      <c r="D127" s="2"/>
      <c r="E127" s="2" t="s">
        <v>334</v>
      </c>
      <c r="F127" s="5">
        <v>145</v>
      </c>
      <c r="G127" s="2" t="s">
        <v>443</v>
      </c>
      <c r="H127" s="6"/>
      <c r="I127" s="2"/>
      <c r="J127" s="5"/>
      <c r="K127" s="2"/>
      <c r="L127" s="6"/>
      <c r="M127" s="6"/>
    </row>
    <row r="128" spans="2:13" s="1" customFormat="1" ht="18.2" customHeight="1" x14ac:dyDescent="0.2">
      <c r="B128" s="3" t="s">
        <v>205</v>
      </c>
      <c r="C128" s="3" t="s">
        <v>441</v>
      </c>
      <c r="D128" s="3"/>
      <c r="E128" s="3" t="s">
        <v>206</v>
      </c>
      <c r="F128" s="7">
        <v>145</v>
      </c>
      <c r="G128" s="3" t="s">
        <v>443</v>
      </c>
      <c r="H128" s="8"/>
      <c r="I128" s="3"/>
      <c r="J128" s="7"/>
      <c r="K128" s="3"/>
      <c r="L128" s="8"/>
      <c r="M128" s="8"/>
    </row>
    <row r="129" spans="2:13" s="1" customFormat="1" ht="18.2" customHeight="1" x14ac:dyDescent="0.2">
      <c r="B129" s="2" t="s">
        <v>76</v>
      </c>
      <c r="C129" s="2" t="s">
        <v>441</v>
      </c>
      <c r="D129" s="2"/>
      <c r="E129" s="2" t="s">
        <v>77</v>
      </c>
      <c r="F129" s="5">
        <v>145</v>
      </c>
      <c r="G129" s="2" t="s">
        <v>443</v>
      </c>
      <c r="H129" s="6"/>
      <c r="I129" s="2"/>
      <c r="J129" s="5"/>
      <c r="K129" s="2"/>
      <c r="L129" s="6"/>
      <c r="M129" s="6"/>
    </row>
    <row r="130" spans="2:13" s="1" customFormat="1" ht="18.2" customHeight="1" x14ac:dyDescent="0.2">
      <c r="B130" s="3" t="s">
        <v>419</v>
      </c>
      <c r="C130" s="3" t="s">
        <v>441</v>
      </c>
      <c r="D130" s="3"/>
      <c r="E130" s="3" t="s">
        <v>420</v>
      </c>
      <c r="F130" s="7">
        <v>145</v>
      </c>
      <c r="G130" s="3" t="s">
        <v>443</v>
      </c>
      <c r="H130" s="8"/>
      <c r="I130" s="3"/>
      <c r="J130" s="7"/>
      <c r="K130" s="3"/>
      <c r="L130" s="8"/>
      <c r="M130" s="8"/>
    </row>
    <row r="131" spans="2:13" s="1" customFormat="1" ht="18.2" customHeight="1" x14ac:dyDescent="0.2">
      <c r="B131" s="2" t="s">
        <v>330</v>
      </c>
      <c r="C131" s="2" t="s">
        <v>441</v>
      </c>
      <c r="D131" s="2"/>
      <c r="E131" s="2" t="s">
        <v>331</v>
      </c>
      <c r="F131" s="5">
        <v>145</v>
      </c>
      <c r="G131" s="2" t="s">
        <v>443</v>
      </c>
      <c r="H131" s="6"/>
      <c r="I131" s="2"/>
      <c r="J131" s="5"/>
      <c r="K131" s="2"/>
      <c r="L131" s="6"/>
      <c r="M131" s="6"/>
    </row>
    <row r="132" spans="2:13" s="1" customFormat="1" ht="18.2" customHeight="1" x14ac:dyDescent="0.2">
      <c r="B132" s="3" t="s">
        <v>199</v>
      </c>
      <c r="C132" s="3" t="s">
        <v>441</v>
      </c>
      <c r="D132" s="3"/>
      <c r="E132" s="3" t="s">
        <v>200</v>
      </c>
      <c r="F132" s="7">
        <v>145</v>
      </c>
      <c r="G132" s="3" t="s">
        <v>443</v>
      </c>
      <c r="H132" s="8"/>
      <c r="I132" s="3"/>
      <c r="J132" s="7"/>
      <c r="K132" s="3"/>
      <c r="L132" s="8"/>
      <c r="M132" s="8"/>
    </row>
    <row r="133" spans="2:13" s="1" customFormat="1" ht="18.2" customHeight="1" x14ac:dyDescent="0.2">
      <c r="B133" s="2" t="s">
        <v>190</v>
      </c>
      <c r="C133" s="2" t="s">
        <v>441</v>
      </c>
      <c r="D133" s="2"/>
      <c r="E133" s="2" t="s">
        <v>191</v>
      </c>
      <c r="F133" s="5">
        <v>145</v>
      </c>
      <c r="G133" s="2" t="s">
        <v>443</v>
      </c>
      <c r="H133" s="6"/>
      <c r="I133" s="2"/>
      <c r="J133" s="5"/>
      <c r="K133" s="2"/>
      <c r="L133" s="6"/>
      <c r="M133" s="6"/>
    </row>
    <row r="134" spans="2:13" s="1" customFormat="1" ht="18.2" customHeight="1" x14ac:dyDescent="0.2">
      <c r="B134" s="3" t="s">
        <v>39</v>
      </c>
      <c r="C134" s="3" t="s">
        <v>441</v>
      </c>
      <c r="D134" s="3"/>
      <c r="E134" s="3" t="s">
        <v>40</v>
      </c>
      <c r="F134" s="7">
        <v>145</v>
      </c>
      <c r="G134" s="3" t="s">
        <v>443</v>
      </c>
      <c r="H134" s="8"/>
      <c r="I134" s="3"/>
      <c r="J134" s="7"/>
      <c r="K134" s="3"/>
      <c r="L134" s="8"/>
      <c r="M134" s="8"/>
    </row>
    <row r="135" spans="2:13" s="1" customFormat="1" ht="18.2" customHeight="1" x14ac:dyDescent="0.2">
      <c r="B135" s="2" t="s">
        <v>351</v>
      </c>
      <c r="C135" s="2" t="s">
        <v>441</v>
      </c>
      <c r="D135" s="2"/>
      <c r="E135" s="2" t="s">
        <v>352</v>
      </c>
      <c r="F135" s="5">
        <v>145</v>
      </c>
      <c r="G135" s="2" t="s">
        <v>443</v>
      </c>
      <c r="H135" s="6"/>
      <c r="I135" s="2"/>
      <c r="J135" s="5"/>
      <c r="K135" s="2"/>
      <c r="L135" s="6"/>
      <c r="M135" s="6"/>
    </row>
    <row r="136" spans="2:13" s="1" customFormat="1" ht="18.2" customHeight="1" x14ac:dyDescent="0.2">
      <c r="B136" s="3" t="s">
        <v>148</v>
      </c>
      <c r="C136" s="3" t="s">
        <v>441</v>
      </c>
      <c r="D136" s="3"/>
      <c r="E136" s="3" t="s">
        <v>149</v>
      </c>
      <c r="F136" s="7">
        <v>145</v>
      </c>
      <c r="G136" s="3" t="s">
        <v>443</v>
      </c>
      <c r="H136" s="8"/>
      <c r="I136" s="3"/>
      <c r="J136" s="7"/>
      <c r="K136" s="3"/>
      <c r="L136" s="8"/>
      <c r="M136" s="8"/>
    </row>
    <row r="137" spans="2:13" s="1" customFormat="1" ht="18.2" customHeight="1" x14ac:dyDescent="0.2">
      <c r="B137" s="2" t="s">
        <v>286</v>
      </c>
      <c r="C137" s="2" t="s">
        <v>441</v>
      </c>
      <c r="D137" s="2"/>
      <c r="E137" s="2" t="s">
        <v>287</v>
      </c>
      <c r="F137" s="5">
        <v>145</v>
      </c>
      <c r="G137" s="2" t="s">
        <v>443</v>
      </c>
      <c r="H137" s="6"/>
      <c r="I137" s="2"/>
      <c r="J137" s="5"/>
      <c r="K137" s="2"/>
      <c r="L137" s="6"/>
      <c r="M137" s="6"/>
    </row>
    <row r="138" spans="2:13" s="1" customFormat="1" ht="18.2" customHeight="1" x14ac:dyDescent="0.2">
      <c r="B138" s="3" t="s">
        <v>298</v>
      </c>
      <c r="C138" s="3" t="s">
        <v>441</v>
      </c>
      <c r="D138" s="3"/>
      <c r="E138" s="3" t="s">
        <v>299</v>
      </c>
      <c r="F138" s="7">
        <v>145</v>
      </c>
      <c r="G138" s="3" t="s">
        <v>443</v>
      </c>
      <c r="H138" s="8"/>
      <c r="I138" s="3"/>
      <c r="J138" s="7"/>
      <c r="K138" s="3"/>
      <c r="L138" s="8"/>
      <c r="M138" s="8"/>
    </row>
    <row r="139" spans="2:13" s="1" customFormat="1" ht="18.2" customHeight="1" x14ac:dyDescent="0.2">
      <c r="B139" s="2" t="s">
        <v>339</v>
      </c>
      <c r="C139" s="2" t="s">
        <v>441</v>
      </c>
      <c r="D139" s="2"/>
      <c r="E139" s="2" t="s">
        <v>340</v>
      </c>
      <c r="F139" s="5">
        <v>145</v>
      </c>
      <c r="G139" s="2" t="s">
        <v>443</v>
      </c>
      <c r="H139" s="6"/>
      <c r="I139" s="2"/>
      <c r="J139" s="5"/>
      <c r="K139" s="2"/>
      <c r="L139" s="6"/>
      <c r="M139" s="6"/>
    </row>
    <row r="140" spans="2:13" s="1" customFormat="1" ht="18.2" customHeight="1" x14ac:dyDescent="0.2">
      <c r="B140" s="3" t="s">
        <v>9</v>
      </c>
      <c r="C140" s="3" t="s">
        <v>441</v>
      </c>
      <c r="D140" s="3"/>
      <c r="E140" s="3" t="s">
        <v>10</v>
      </c>
      <c r="F140" s="7">
        <v>145</v>
      </c>
      <c r="G140" s="3" t="s">
        <v>443</v>
      </c>
      <c r="H140" s="8"/>
      <c r="I140" s="3"/>
      <c r="J140" s="7"/>
      <c r="K140" s="3"/>
      <c r="L140" s="8"/>
      <c r="M140" s="8"/>
    </row>
    <row r="141" spans="2:13" s="1" customFormat="1" ht="18.2" customHeight="1" x14ac:dyDescent="0.2">
      <c r="B141" s="2" t="s">
        <v>381</v>
      </c>
      <c r="C141" s="2" t="s">
        <v>441</v>
      </c>
      <c r="D141" s="2"/>
      <c r="E141" s="2" t="s">
        <v>382</v>
      </c>
      <c r="F141" s="5">
        <v>230</v>
      </c>
      <c r="G141" s="2" t="s">
        <v>443</v>
      </c>
      <c r="H141" s="6"/>
      <c r="I141" s="2"/>
      <c r="J141" s="5"/>
      <c r="K141" s="2"/>
      <c r="L141" s="6"/>
      <c r="M141" s="6"/>
    </row>
    <row r="142" spans="2:13" s="1" customFormat="1" ht="18.2" customHeight="1" x14ac:dyDescent="0.2">
      <c r="B142" s="3" t="s">
        <v>372</v>
      </c>
      <c r="C142" s="3" t="s">
        <v>441</v>
      </c>
      <c r="D142" s="3"/>
      <c r="E142" s="3" t="s">
        <v>373</v>
      </c>
      <c r="F142" s="7">
        <v>145</v>
      </c>
      <c r="G142" s="3" t="s">
        <v>443</v>
      </c>
      <c r="H142" s="8"/>
      <c r="I142" s="3"/>
      <c r="J142" s="7"/>
      <c r="K142" s="3"/>
      <c r="L142" s="8"/>
      <c r="M142" s="8"/>
    </row>
    <row r="143" spans="2:13" s="1" customFormat="1" ht="18.2" customHeight="1" x14ac:dyDescent="0.2">
      <c r="B143" s="2" t="s">
        <v>82</v>
      </c>
      <c r="C143" s="2" t="s">
        <v>441</v>
      </c>
      <c r="D143" s="2"/>
      <c r="E143" s="2" t="s">
        <v>83</v>
      </c>
      <c r="F143" s="5">
        <v>145</v>
      </c>
      <c r="G143" s="2" t="s">
        <v>443</v>
      </c>
      <c r="H143" s="6"/>
      <c r="I143" s="2"/>
      <c r="J143" s="5"/>
      <c r="K143" s="2"/>
      <c r="L143" s="6"/>
      <c r="M143" s="6"/>
    </row>
    <row r="144" spans="2:13" s="1" customFormat="1" ht="18.2" customHeight="1" x14ac:dyDescent="0.2">
      <c r="B144" s="3" t="s">
        <v>18</v>
      </c>
      <c r="C144" s="3" t="s">
        <v>441</v>
      </c>
      <c r="D144" s="3"/>
      <c r="E144" s="3" t="s">
        <v>19</v>
      </c>
      <c r="F144" s="7">
        <v>145</v>
      </c>
      <c r="G144" s="3" t="s">
        <v>443</v>
      </c>
      <c r="H144" s="8"/>
      <c r="I144" s="3"/>
      <c r="J144" s="7"/>
      <c r="K144" s="3"/>
      <c r="L144" s="8"/>
      <c r="M144" s="8"/>
    </row>
    <row r="145" spans="2:13" s="1" customFormat="1" ht="18.2" customHeight="1" x14ac:dyDescent="0.2">
      <c r="B145" s="2" t="s">
        <v>289</v>
      </c>
      <c r="C145" s="2" t="s">
        <v>441</v>
      </c>
      <c r="D145" s="2"/>
      <c r="E145" s="2" t="s">
        <v>290</v>
      </c>
      <c r="F145" s="5">
        <v>145</v>
      </c>
      <c r="G145" s="2" t="s">
        <v>443</v>
      </c>
      <c r="H145" s="6"/>
      <c r="I145" s="2"/>
      <c r="J145" s="5"/>
      <c r="K145" s="2"/>
      <c r="L145" s="6"/>
      <c r="M145" s="6"/>
    </row>
    <row r="146" spans="2:13" s="1" customFormat="1" ht="18.2" customHeight="1" x14ac:dyDescent="0.2">
      <c r="B146" s="3" t="s">
        <v>396</v>
      </c>
      <c r="C146" s="3" t="s">
        <v>441</v>
      </c>
      <c r="D146" s="3"/>
      <c r="E146" s="3" t="s">
        <v>397</v>
      </c>
      <c r="F146" s="7">
        <v>230</v>
      </c>
      <c r="G146" s="3" t="s">
        <v>443</v>
      </c>
      <c r="H146" s="8"/>
      <c r="I146" s="3"/>
      <c r="J146" s="7"/>
      <c r="K146" s="3"/>
      <c r="L146" s="8"/>
      <c r="M146" s="8"/>
    </row>
    <row r="147" spans="2:13" s="1" customFormat="1" ht="18.2" customHeight="1" x14ac:dyDescent="0.2">
      <c r="B147" s="2" t="s">
        <v>103</v>
      </c>
      <c r="C147" s="2" t="s">
        <v>441</v>
      </c>
      <c r="D147" s="2"/>
      <c r="E147" s="2" t="s">
        <v>104</v>
      </c>
      <c r="F147" s="5">
        <v>145</v>
      </c>
      <c r="G147" s="2" t="s">
        <v>443</v>
      </c>
      <c r="H147" s="6"/>
      <c r="I147" s="2"/>
      <c r="J147" s="5"/>
      <c r="K147" s="2"/>
      <c r="L147" s="6"/>
      <c r="M147" s="6"/>
    </row>
    <row r="148" spans="2:13" s="1" customFormat="1" ht="18.2" customHeight="1" x14ac:dyDescent="0.2">
      <c r="B148" s="3" t="s">
        <v>312</v>
      </c>
      <c r="C148" s="3" t="s">
        <v>441</v>
      </c>
      <c r="D148" s="3"/>
      <c r="E148" s="3" t="s">
        <v>313</v>
      </c>
      <c r="F148" s="7">
        <v>230</v>
      </c>
      <c r="G148" s="3" t="s">
        <v>443</v>
      </c>
      <c r="H148" s="8"/>
      <c r="I148" s="3"/>
      <c r="J148" s="7"/>
      <c r="K148" s="3"/>
      <c r="L148" s="8"/>
      <c r="M148" s="8"/>
    </row>
    <row r="149" spans="2:13" s="1" customFormat="1" ht="28.7" customHeight="1" x14ac:dyDescent="0.15"/>
  </sheetData>
  <pageMargins left="0.7" right="0.7" top="0.75" bottom="0.75" header="0.3" footer="0.3"/>
  <pageSetup paperSize="9" orientation="portrait"/>
  <headerFooter alignWithMargins="0">
    <oddFooter>&amp;L_x000D_&amp;1#&amp;"Rockwell"&amp;9&amp;K0078D7 Information Classification: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 1</vt:lpstr>
      <vt:lpstr>Brief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Carpenter, Liz</cp:lastModifiedBy>
  <dcterms:created xsi:type="dcterms:W3CDTF">2025-05-30T13:27:29Z</dcterms:created>
  <dcterms:modified xsi:type="dcterms:W3CDTF">2025-06-04T07:56:12Z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bab825-a111-45e4-86a1-18cee0005896_Enabled">
    <vt:lpwstr>true</vt:lpwstr>
  </property>
  <property fmtid="{D5CDD505-2E9C-101B-9397-08002B2CF9AE}" pid="3" name="MSIP_Label_2bbab825-a111-45e4-86a1-18cee0005896_SetDate">
    <vt:lpwstr>2025-05-30T13:29:26Z</vt:lpwstr>
  </property>
  <property fmtid="{D5CDD505-2E9C-101B-9397-08002B2CF9AE}" pid="4" name="MSIP_Label_2bbab825-a111-45e4-86a1-18cee0005896_Method">
    <vt:lpwstr>Standard</vt:lpwstr>
  </property>
  <property fmtid="{D5CDD505-2E9C-101B-9397-08002B2CF9AE}" pid="5" name="MSIP_Label_2bbab825-a111-45e4-86a1-18cee0005896_Name">
    <vt:lpwstr>2bbab825-a111-45e4-86a1-18cee0005896</vt:lpwstr>
  </property>
  <property fmtid="{D5CDD505-2E9C-101B-9397-08002B2CF9AE}" pid="6" name="MSIP_Label_2bbab825-a111-45e4-86a1-18cee0005896_SiteId">
    <vt:lpwstr>2567d566-604c-408a-8a60-55d0dc9d9d6b</vt:lpwstr>
  </property>
  <property fmtid="{D5CDD505-2E9C-101B-9397-08002B2CF9AE}" pid="7" name="MSIP_Label_2bbab825-a111-45e4-86a1-18cee0005896_ActionId">
    <vt:lpwstr>aece1148-9990-4715-85fa-0fa3fc7b7ad1</vt:lpwstr>
  </property>
  <property fmtid="{D5CDD505-2E9C-101B-9397-08002B2CF9AE}" pid="8" name="MSIP_Label_2bbab825-a111-45e4-86a1-18cee0005896_ContentBits">
    <vt:lpwstr>2</vt:lpwstr>
  </property>
  <property fmtid="{D5CDD505-2E9C-101B-9397-08002B2CF9AE}" pid="9" name="MSIP_Label_2bbab825-a111-45e4-86a1-18cee0005896_Tag">
    <vt:lpwstr>10, 3, 0, 1</vt:lpwstr>
  </property>
</Properties>
</file>